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74.健康診断一件\Ｒ７年度健康診断\案内等送付物一式\"/>
    </mc:Choice>
  </mc:AlternateContent>
  <xr:revisionPtr revIDLastSave="0" documentId="13_ncr:1_{5F2DB47C-BDBD-40A3-A859-725BE3699149}" xr6:coauthVersionLast="47" xr6:coauthVersionMax="47" xr10:uidLastSave="{00000000-0000-0000-0000-000000000000}"/>
  <bookViews>
    <workbookView xWindow="-120" yWindow="-120" windowWidth="20730" windowHeight="11040" firstSheet="2" activeTab="2" xr2:uid="{6E4A51BA-DFF0-4D3A-AFCB-CC65CF934FF9}"/>
  </bookViews>
  <sheets>
    <sheet name="DATA" sheetId="6" state="hidden" r:id="rId1"/>
    <sheet name="選択肢" sheetId="1" state="hidden" r:id="rId2"/>
    <sheet name="申込書①" sheetId="2" r:id="rId3"/>
    <sheet name="申込書②" sheetId="3" r:id="rId4"/>
  </sheets>
  <definedNames>
    <definedName name="_xlnm._FilterDatabase" localSheetId="3" hidden="1">申込書②!$AB$6:$AD$6</definedName>
    <definedName name="_xlnm.Print_Area" localSheetId="2">申込書①!$A$1:$K$43</definedName>
    <definedName name="_xlnm.Print_Area" localSheetId="3">申込書②!$A$1:$Z$66</definedName>
    <definedName name="_xlnm.Print_Titles" localSheetId="3">申込書②!$2:$6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" i="6" l="1"/>
  <c r="T3" i="6"/>
  <c r="S3" i="6"/>
  <c r="D64" i="6"/>
  <c r="E64" i="6"/>
  <c r="F64" i="6"/>
  <c r="G64" i="6"/>
  <c r="H64" i="6"/>
  <c r="I64" i="6"/>
  <c r="J64" i="6"/>
  <c r="K64" i="6"/>
  <c r="L64" i="6"/>
  <c r="D95" i="6"/>
  <c r="E95" i="6"/>
  <c r="F95" i="6"/>
  <c r="G95" i="6"/>
  <c r="H95" i="6"/>
  <c r="I95" i="6"/>
  <c r="J95" i="6"/>
  <c r="K95" i="6"/>
  <c r="L95" i="6"/>
  <c r="D94" i="6"/>
  <c r="E94" i="6"/>
  <c r="F94" i="6"/>
  <c r="G94" i="6"/>
  <c r="H94" i="6"/>
  <c r="I94" i="6"/>
  <c r="J94" i="6"/>
  <c r="K94" i="6"/>
  <c r="L94" i="6"/>
  <c r="L93" i="6"/>
  <c r="K93" i="6"/>
  <c r="J93" i="6"/>
  <c r="I93" i="6"/>
  <c r="H93" i="6"/>
  <c r="G93" i="6"/>
  <c r="F93" i="6"/>
  <c r="E93" i="6"/>
  <c r="L92" i="6"/>
  <c r="K92" i="6"/>
  <c r="J92" i="6"/>
  <c r="I92" i="6"/>
  <c r="H92" i="6"/>
  <c r="G92" i="6"/>
  <c r="F92" i="6"/>
  <c r="E92" i="6"/>
  <c r="L91" i="6"/>
  <c r="K91" i="6"/>
  <c r="J91" i="6"/>
  <c r="I91" i="6"/>
  <c r="H91" i="6"/>
  <c r="G91" i="6"/>
  <c r="F91" i="6"/>
  <c r="E91" i="6"/>
  <c r="L90" i="6"/>
  <c r="K90" i="6"/>
  <c r="J90" i="6"/>
  <c r="I90" i="6"/>
  <c r="H90" i="6"/>
  <c r="G90" i="6"/>
  <c r="F90" i="6"/>
  <c r="E90" i="6"/>
  <c r="L89" i="6"/>
  <c r="K89" i="6"/>
  <c r="J89" i="6"/>
  <c r="I89" i="6"/>
  <c r="H89" i="6"/>
  <c r="G89" i="6"/>
  <c r="F89" i="6"/>
  <c r="E89" i="6"/>
  <c r="L88" i="6"/>
  <c r="K88" i="6"/>
  <c r="J88" i="6"/>
  <c r="I88" i="6"/>
  <c r="H88" i="6"/>
  <c r="G88" i="6"/>
  <c r="F88" i="6"/>
  <c r="E88" i="6"/>
  <c r="L87" i="6"/>
  <c r="K87" i="6"/>
  <c r="J87" i="6"/>
  <c r="I87" i="6"/>
  <c r="H87" i="6"/>
  <c r="G87" i="6"/>
  <c r="F87" i="6"/>
  <c r="E87" i="6"/>
  <c r="L86" i="6"/>
  <c r="K86" i="6"/>
  <c r="J86" i="6"/>
  <c r="I86" i="6"/>
  <c r="H86" i="6"/>
  <c r="G86" i="6"/>
  <c r="F86" i="6"/>
  <c r="E86" i="6"/>
  <c r="L85" i="6"/>
  <c r="K85" i="6"/>
  <c r="J85" i="6"/>
  <c r="I85" i="6"/>
  <c r="H85" i="6"/>
  <c r="G85" i="6"/>
  <c r="F85" i="6"/>
  <c r="E85" i="6"/>
  <c r="L84" i="6"/>
  <c r="K84" i="6"/>
  <c r="J84" i="6"/>
  <c r="I84" i="6"/>
  <c r="H84" i="6"/>
  <c r="G84" i="6"/>
  <c r="F84" i="6"/>
  <c r="E84" i="6"/>
  <c r="L83" i="6"/>
  <c r="K83" i="6"/>
  <c r="J83" i="6"/>
  <c r="I83" i="6"/>
  <c r="H83" i="6"/>
  <c r="G83" i="6"/>
  <c r="F83" i="6"/>
  <c r="E83" i="6"/>
  <c r="L82" i="6"/>
  <c r="K82" i="6"/>
  <c r="J82" i="6"/>
  <c r="I82" i="6"/>
  <c r="H82" i="6"/>
  <c r="G82" i="6"/>
  <c r="F82" i="6"/>
  <c r="E82" i="6"/>
  <c r="L81" i="6"/>
  <c r="K81" i="6"/>
  <c r="J81" i="6"/>
  <c r="I81" i="6"/>
  <c r="H81" i="6"/>
  <c r="G81" i="6"/>
  <c r="F81" i="6"/>
  <c r="E81" i="6"/>
  <c r="L80" i="6"/>
  <c r="K80" i="6"/>
  <c r="J80" i="6"/>
  <c r="I80" i="6"/>
  <c r="H80" i="6"/>
  <c r="G80" i="6"/>
  <c r="F80" i="6"/>
  <c r="E80" i="6"/>
  <c r="L79" i="6"/>
  <c r="K79" i="6"/>
  <c r="J79" i="6"/>
  <c r="I79" i="6"/>
  <c r="H79" i="6"/>
  <c r="G79" i="6"/>
  <c r="F79" i="6"/>
  <c r="E79" i="6"/>
  <c r="L78" i="6"/>
  <c r="K78" i="6"/>
  <c r="J78" i="6"/>
  <c r="I78" i="6"/>
  <c r="H78" i="6"/>
  <c r="G78" i="6"/>
  <c r="F78" i="6"/>
  <c r="E78" i="6"/>
  <c r="L77" i="6"/>
  <c r="K77" i="6"/>
  <c r="J77" i="6"/>
  <c r="I77" i="6"/>
  <c r="H77" i="6"/>
  <c r="G77" i="6"/>
  <c r="F77" i="6"/>
  <c r="E77" i="6"/>
  <c r="L76" i="6"/>
  <c r="K76" i="6"/>
  <c r="J76" i="6"/>
  <c r="I76" i="6"/>
  <c r="H76" i="6"/>
  <c r="G76" i="6"/>
  <c r="F76" i="6"/>
  <c r="E76" i="6"/>
  <c r="L75" i="6"/>
  <c r="K75" i="6"/>
  <c r="J75" i="6"/>
  <c r="I75" i="6"/>
  <c r="H75" i="6"/>
  <c r="G75" i="6"/>
  <c r="F75" i="6"/>
  <c r="E75" i="6"/>
  <c r="L74" i="6"/>
  <c r="K74" i="6"/>
  <c r="J74" i="6"/>
  <c r="I74" i="6"/>
  <c r="H74" i="6"/>
  <c r="G74" i="6"/>
  <c r="F74" i="6"/>
  <c r="E74" i="6"/>
  <c r="L73" i="6"/>
  <c r="K73" i="6"/>
  <c r="J73" i="6"/>
  <c r="I73" i="6"/>
  <c r="H73" i="6"/>
  <c r="G73" i="6"/>
  <c r="F73" i="6"/>
  <c r="E73" i="6"/>
  <c r="L72" i="6"/>
  <c r="K72" i="6"/>
  <c r="J72" i="6"/>
  <c r="I72" i="6"/>
  <c r="H72" i="6"/>
  <c r="G72" i="6"/>
  <c r="F72" i="6"/>
  <c r="E72" i="6"/>
  <c r="L71" i="6"/>
  <c r="K71" i="6"/>
  <c r="J71" i="6"/>
  <c r="I71" i="6"/>
  <c r="H71" i="6"/>
  <c r="G71" i="6"/>
  <c r="F71" i="6"/>
  <c r="E71" i="6"/>
  <c r="L70" i="6"/>
  <c r="K70" i="6"/>
  <c r="J70" i="6"/>
  <c r="I70" i="6"/>
  <c r="H70" i="6"/>
  <c r="G70" i="6"/>
  <c r="F70" i="6"/>
  <c r="E70" i="6"/>
  <c r="L69" i="6"/>
  <c r="K69" i="6"/>
  <c r="J69" i="6"/>
  <c r="I69" i="6"/>
  <c r="H69" i="6"/>
  <c r="G69" i="6"/>
  <c r="F69" i="6"/>
  <c r="E69" i="6"/>
  <c r="L68" i="6"/>
  <c r="K68" i="6"/>
  <c r="J68" i="6"/>
  <c r="I68" i="6"/>
  <c r="H68" i="6"/>
  <c r="G68" i="6"/>
  <c r="F68" i="6"/>
  <c r="E68" i="6"/>
  <c r="L67" i="6"/>
  <c r="K67" i="6"/>
  <c r="J67" i="6"/>
  <c r="I67" i="6"/>
  <c r="H67" i="6"/>
  <c r="G67" i="6"/>
  <c r="F67" i="6"/>
  <c r="E67" i="6"/>
  <c r="L66" i="6"/>
  <c r="K66" i="6"/>
  <c r="J66" i="6"/>
  <c r="I66" i="6"/>
  <c r="H66" i="6"/>
  <c r="G66" i="6"/>
  <c r="F66" i="6"/>
  <c r="E66" i="6"/>
  <c r="D89" i="6"/>
  <c r="D90" i="6"/>
  <c r="D91" i="6"/>
  <c r="D92" i="6"/>
  <c r="D93" i="6"/>
  <c r="D84" i="6"/>
  <c r="D85" i="6"/>
  <c r="D86" i="6"/>
  <c r="D87" i="6"/>
  <c r="D88" i="6"/>
  <c r="D79" i="6"/>
  <c r="D80" i="6"/>
  <c r="D81" i="6"/>
  <c r="D82" i="6"/>
  <c r="D83" i="6"/>
  <c r="D75" i="6"/>
  <c r="D76" i="6"/>
  <c r="D77" i="6"/>
  <c r="D78" i="6"/>
  <c r="D72" i="6"/>
  <c r="D73" i="6"/>
  <c r="D74" i="6"/>
  <c r="D66" i="6"/>
  <c r="D32" i="6"/>
  <c r="E32" i="6"/>
  <c r="F32" i="6"/>
  <c r="G32" i="6"/>
  <c r="H32" i="6"/>
  <c r="I32" i="6"/>
  <c r="J32" i="6"/>
  <c r="K32" i="6"/>
  <c r="L32" i="6"/>
  <c r="D33" i="6"/>
  <c r="E33" i="6"/>
  <c r="F33" i="6"/>
  <c r="G33" i="6"/>
  <c r="H33" i="6"/>
  <c r="I33" i="6"/>
  <c r="J33" i="6"/>
  <c r="K33" i="6"/>
  <c r="L33" i="6"/>
  <c r="D25" i="6"/>
  <c r="E25" i="6"/>
  <c r="F25" i="6"/>
  <c r="G25" i="6"/>
  <c r="H25" i="6"/>
  <c r="I25" i="6"/>
  <c r="J25" i="6"/>
  <c r="K25" i="6"/>
  <c r="L25" i="6"/>
  <c r="D26" i="6"/>
  <c r="E26" i="6"/>
  <c r="F26" i="6"/>
  <c r="G26" i="6"/>
  <c r="H26" i="6"/>
  <c r="I26" i="6"/>
  <c r="J26" i="6"/>
  <c r="K26" i="6"/>
  <c r="L26" i="6"/>
  <c r="D27" i="6"/>
  <c r="E27" i="6"/>
  <c r="F27" i="6"/>
  <c r="G27" i="6"/>
  <c r="H27" i="6"/>
  <c r="I27" i="6"/>
  <c r="J27" i="6"/>
  <c r="K27" i="6"/>
  <c r="L27" i="6"/>
  <c r="D28" i="6"/>
  <c r="E28" i="6"/>
  <c r="F28" i="6"/>
  <c r="G28" i="6"/>
  <c r="H28" i="6"/>
  <c r="I28" i="6"/>
  <c r="J28" i="6"/>
  <c r="K28" i="6"/>
  <c r="L28" i="6"/>
  <c r="D29" i="6"/>
  <c r="E29" i="6"/>
  <c r="F29" i="6"/>
  <c r="G29" i="6"/>
  <c r="H29" i="6"/>
  <c r="I29" i="6"/>
  <c r="J29" i="6"/>
  <c r="K29" i="6"/>
  <c r="L29" i="6"/>
  <c r="D30" i="6"/>
  <c r="E30" i="6"/>
  <c r="F30" i="6"/>
  <c r="G30" i="6"/>
  <c r="H30" i="6"/>
  <c r="I30" i="6"/>
  <c r="J30" i="6"/>
  <c r="K30" i="6"/>
  <c r="L30" i="6"/>
  <c r="D31" i="6"/>
  <c r="E31" i="6"/>
  <c r="F31" i="6"/>
  <c r="G31" i="6"/>
  <c r="H31" i="6"/>
  <c r="I31" i="6"/>
  <c r="J31" i="6"/>
  <c r="K31" i="6"/>
  <c r="L31" i="6"/>
  <c r="D23" i="6"/>
  <c r="E23" i="6"/>
  <c r="F23" i="6"/>
  <c r="G23" i="6"/>
  <c r="H23" i="6"/>
  <c r="I23" i="6"/>
  <c r="J23" i="6"/>
  <c r="K23" i="6"/>
  <c r="L23" i="6"/>
  <c r="D24" i="6"/>
  <c r="E24" i="6"/>
  <c r="F24" i="6"/>
  <c r="G24" i="6"/>
  <c r="H24" i="6"/>
  <c r="I24" i="6"/>
  <c r="J24" i="6"/>
  <c r="K24" i="6"/>
  <c r="L24" i="6"/>
  <c r="D21" i="6"/>
  <c r="E21" i="6"/>
  <c r="F21" i="6"/>
  <c r="G21" i="6"/>
  <c r="H21" i="6"/>
  <c r="I21" i="6"/>
  <c r="J21" i="6"/>
  <c r="K21" i="6"/>
  <c r="L21" i="6"/>
  <c r="D22" i="6"/>
  <c r="E22" i="6"/>
  <c r="F22" i="6"/>
  <c r="G22" i="6"/>
  <c r="H22" i="6"/>
  <c r="I22" i="6"/>
  <c r="J22" i="6"/>
  <c r="K22" i="6"/>
  <c r="L22" i="6"/>
  <c r="D16" i="6"/>
  <c r="E16" i="6"/>
  <c r="F16" i="6"/>
  <c r="G16" i="6"/>
  <c r="H16" i="6"/>
  <c r="I16" i="6"/>
  <c r="J16" i="6"/>
  <c r="K16" i="6"/>
  <c r="L16" i="6"/>
  <c r="D17" i="6"/>
  <c r="E17" i="6"/>
  <c r="F17" i="6"/>
  <c r="G17" i="6"/>
  <c r="H17" i="6"/>
  <c r="I17" i="6"/>
  <c r="J17" i="6"/>
  <c r="K17" i="6"/>
  <c r="L17" i="6"/>
  <c r="D18" i="6"/>
  <c r="E18" i="6"/>
  <c r="F18" i="6"/>
  <c r="G18" i="6"/>
  <c r="H18" i="6"/>
  <c r="I18" i="6"/>
  <c r="J18" i="6"/>
  <c r="K18" i="6"/>
  <c r="L18" i="6"/>
  <c r="D19" i="6"/>
  <c r="E19" i="6"/>
  <c r="F19" i="6"/>
  <c r="G19" i="6"/>
  <c r="H19" i="6"/>
  <c r="I19" i="6"/>
  <c r="J19" i="6"/>
  <c r="K19" i="6"/>
  <c r="L19" i="6"/>
  <c r="D20" i="6"/>
  <c r="E20" i="6"/>
  <c r="F20" i="6"/>
  <c r="G20" i="6"/>
  <c r="H20" i="6"/>
  <c r="I20" i="6"/>
  <c r="J20" i="6"/>
  <c r="K20" i="6"/>
  <c r="L20" i="6"/>
  <c r="E62" i="6"/>
  <c r="F62" i="6"/>
  <c r="G62" i="6"/>
  <c r="H62" i="6"/>
  <c r="I62" i="6"/>
  <c r="J62" i="6"/>
  <c r="K62" i="6"/>
  <c r="L62" i="6"/>
  <c r="E63" i="6"/>
  <c r="F63" i="6"/>
  <c r="G63" i="6"/>
  <c r="H63" i="6"/>
  <c r="I63" i="6"/>
  <c r="J63" i="6"/>
  <c r="K63" i="6"/>
  <c r="L63" i="6"/>
  <c r="D62" i="6"/>
  <c r="D63" i="6"/>
  <c r="E58" i="6"/>
  <c r="F58" i="6"/>
  <c r="G58" i="6"/>
  <c r="H58" i="6"/>
  <c r="I58" i="6"/>
  <c r="J58" i="6"/>
  <c r="K58" i="6"/>
  <c r="L58" i="6"/>
  <c r="E59" i="6"/>
  <c r="F59" i="6"/>
  <c r="G59" i="6"/>
  <c r="H59" i="6"/>
  <c r="I59" i="6"/>
  <c r="J59" i="6"/>
  <c r="K59" i="6"/>
  <c r="L59" i="6"/>
  <c r="E60" i="6"/>
  <c r="F60" i="6"/>
  <c r="G60" i="6"/>
  <c r="H60" i="6"/>
  <c r="I60" i="6"/>
  <c r="J60" i="6"/>
  <c r="K60" i="6"/>
  <c r="L60" i="6"/>
  <c r="E61" i="6"/>
  <c r="F61" i="6"/>
  <c r="G61" i="6"/>
  <c r="H61" i="6"/>
  <c r="I61" i="6"/>
  <c r="J61" i="6"/>
  <c r="K61" i="6"/>
  <c r="L61" i="6"/>
  <c r="D58" i="6"/>
  <c r="D59" i="6"/>
  <c r="D60" i="6"/>
  <c r="D61" i="6"/>
  <c r="E55" i="6"/>
  <c r="F55" i="6"/>
  <c r="G55" i="6"/>
  <c r="H55" i="6"/>
  <c r="I55" i="6"/>
  <c r="J55" i="6"/>
  <c r="K55" i="6"/>
  <c r="L55" i="6"/>
  <c r="E56" i="6"/>
  <c r="F56" i="6"/>
  <c r="G56" i="6"/>
  <c r="H56" i="6"/>
  <c r="I56" i="6"/>
  <c r="J56" i="6"/>
  <c r="K56" i="6"/>
  <c r="L56" i="6"/>
  <c r="E57" i="6"/>
  <c r="F57" i="6"/>
  <c r="G57" i="6"/>
  <c r="H57" i="6"/>
  <c r="I57" i="6"/>
  <c r="J57" i="6"/>
  <c r="K57" i="6"/>
  <c r="L57" i="6"/>
  <c r="D55" i="6"/>
  <c r="D56" i="6"/>
  <c r="D57" i="6"/>
  <c r="E51" i="6"/>
  <c r="F51" i="6"/>
  <c r="G51" i="6"/>
  <c r="H51" i="6"/>
  <c r="I51" i="6"/>
  <c r="J51" i="6"/>
  <c r="K51" i="6"/>
  <c r="L51" i="6"/>
  <c r="E52" i="6"/>
  <c r="F52" i="6"/>
  <c r="G52" i="6"/>
  <c r="H52" i="6"/>
  <c r="I52" i="6"/>
  <c r="J52" i="6"/>
  <c r="K52" i="6"/>
  <c r="L52" i="6"/>
  <c r="E53" i="6"/>
  <c r="F53" i="6"/>
  <c r="G53" i="6"/>
  <c r="H53" i="6"/>
  <c r="I53" i="6"/>
  <c r="J53" i="6"/>
  <c r="K53" i="6"/>
  <c r="L53" i="6"/>
  <c r="E54" i="6"/>
  <c r="F54" i="6"/>
  <c r="G54" i="6"/>
  <c r="H54" i="6"/>
  <c r="I54" i="6"/>
  <c r="J54" i="6"/>
  <c r="K54" i="6"/>
  <c r="L54" i="6"/>
  <c r="D51" i="6"/>
  <c r="D52" i="6"/>
  <c r="D53" i="6"/>
  <c r="D54" i="6"/>
  <c r="E48" i="6"/>
  <c r="F48" i="6"/>
  <c r="G48" i="6"/>
  <c r="H48" i="6"/>
  <c r="I48" i="6"/>
  <c r="J48" i="6"/>
  <c r="K48" i="6"/>
  <c r="L48" i="6"/>
  <c r="E49" i="6"/>
  <c r="F49" i="6"/>
  <c r="G49" i="6"/>
  <c r="H49" i="6"/>
  <c r="I49" i="6"/>
  <c r="J49" i="6"/>
  <c r="K49" i="6"/>
  <c r="L49" i="6"/>
  <c r="E50" i="6"/>
  <c r="F50" i="6"/>
  <c r="G50" i="6"/>
  <c r="H50" i="6"/>
  <c r="I50" i="6"/>
  <c r="J50" i="6"/>
  <c r="K50" i="6"/>
  <c r="L50" i="6"/>
  <c r="E47" i="6"/>
  <c r="F47" i="6"/>
  <c r="G47" i="6"/>
  <c r="H47" i="6"/>
  <c r="I47" i="6"/>
  <c r="J47" i="6"/>
  <c r="K47" i="6"/>
  <c r="L47" i="6"/>
  <c r="G46" i="6" l="1"/>
  <c r="L46" i="6" l="1"/>
  <c r="K46" i="6"/>
  <c r="J46" i="6"/>
  <c r="I46" i="6"/>
  <c r="H46" i="6"/>
  <c r="F46" i="6"/>
  <c r="E46" i="6"/>
  <c r="G45" i="6"/>
  <c r="L45" i="6"/>
  <c r="K45" i="6"/>
  <c r="J45" i="6"/>
  <c r="I45" i="6"/>
  <c r="H45" i="6"/>
  <c r="F45" i="6"/>
  <c r="E45" i="6"/>
  <c r="G44" i="6"/>
  <c r="L44" i="6"/>
  <c r="K44" i="6"/>
  <c r="J44" i="6"/>
  <c r="I44" i="6"/>
  <c r="H44" i="6"/>
  <c r="F44" i="6"/>
  <c r="E44" i="6"/>
  <c r="G43" i="6"/>
  <c r="L43" i="6"/>
  <c r="K43" i="6"/>
  <c r="J43" i="6"/>
  <c r="I43" i="6"/>
  <c r="H43" i="6"/>
  <c r="F43" i="6"/>
  <c r="E43" i="6"/>
  <c r="G42" i="6"/>
  <c r="L42" i="6"/>
  <c r="K42" i="6"/>
  <c r="J42" i="6"/>
  <c r="I42" i="6"/>
  <c r="H42" i="6"/>
  <c r="F42" i="6"/>
  <c r="E42" i="6"/>
  <c r="G41" i="6"/>
  <c r="L41" i="6"/>
  <c r="K41" i="6"/>
  <c r="J41" i="6"/>
  <c r="I41" i="6"/>
  <c r="H41" i="6"/>
  <c r="F41" i="6"/>
  <c r="E41" i="6"/>
  <c r="G40" i="6"/>
  <c r="L40" i="6"/>
  <c r="K40" i="6"/>
  <c r="J40" i="6"/>
  <c r="I40" i="6"/>
  <c r="H40" i="6"/>
  <c r="F40" i="6"/>
  <c r="E40" i="6"/>
  <c r="G39" i="6"/>
  <c r="L39" i="6"/>
  <c r="K39" i="6"/>
  <c r="J39" i="6"/>
  <c r="I39" i="6"/>
  <c r="H39" i="6"/>
  <c r="F39" i="6"/>
  <c r="E39" i="6"/>
  <c r="G38" i="6"/>
  <c r="L38" i="6"/>
  <c r="K38" i="6"/>
  <c r="J38" i="6"/>
  <c r="I38" i="6"/>
  <c r="H38" i="6"/>
  <c r="F38" i="6"/>
  <c r="E38" i="6"/>
  <c r="G37" i="6"/>
  <c r="L37" i="6"/>
  <c r="K37" i="6"/>
  <c r="J37" i="6"/>
  <c r="I37" i="6"/>
  <c r="H37" i="6"/>
  <c r="F37" i="6"/>
  <c r="E37" i="6"/>
  <c r="G36" i="6"/>
  <c r="L36" i="6"/>
  <c r="K36" i="6"/>
  <c r="J36" i="6"/>
  <c r="I36" i="6"/>
  <c r="H36" i="6"/>
  <c r="F36" i="6"/>
  <c r="E36" i="6"/>
  <c r="L35" i="6"/>
  <c r="K35" i="6"/>
  <c r="J35" i="6"/>
  <c r="I35" i="6"/>
  <c r="H35" i="6"/>
  <c r="G35" i="6"/>
  <c r="F35" i="6"/>
  <c r="E35" i="6"/>
  <c r="D67" i="6"/>
  <c r="D68" i="6"/>
  <c r="D69" i="6"/>
  <c r="D70" i="6"/>
  <c r="D71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35" i="6"/>
  <c r="D4" i="6"/>
  <c r="D5" i="6"/>
  <c r="D6" i="6"/>
  <c r="D7" i="6"/>
  <c r="D8" i="6"/>
  <c r="D9" i="6"/>
  <c r="D10" i="6"/>
  <c r="D11" i="6"/>
  <c r="D12" i="6"/>
  <c r="D13" i="6"/>
  <c r="D14" i="6"/>
  <c r="D15" i="6"/>
  <c r="E6" i="6"/>
  <c r="F6" i="6"/>
  <c r="G6" i="6"/>
  <c r="H6" i="6"/>
  <c r="I6" i="6"/>
  <c r="J6" i="6"/>
  <c r="K6" i="6"/>
  <c r="L6" i="6"/>
  <c r="E7" i="6"/>
  <c r="F7" i="6"/>
  <c r="G7" i="6"/>
  <c r="H7" i="6"/>
  <c r="I7" i="6"/>
  <c r="J7" i="6"/>
  <c r="K7" i="6"/>
  <c r="L7" i="6"/>
  <c r="E8" i="6"/>
  <c r="F8" i="6"/>
  <c r="G8" i="6"/>
  <c r="H8" i="6"/>
  <c r="I8" i="6"/>
  <c r="J8" i="6"/>
  <c r="K8" i="6"/>
  <c r="L8" i="6"/>
  <c r="E9" i="6"/>
  <c r="F9" i="6"/>
  <c r="G9" i="6"/>
  <c r="H9" i="6"/>
  <c r="I9" i="6"/>
  <c r="J9" i="6"/>
  <c r="K9" i="6"/>
  <c r="L9" i="6"/>
  <c r="E10" i="6"/>
  <c r="F10" i="6"/>
  <c r="G10" i="6"/>
  <c r="H10" i="6"/>
  <c r="I10" i="6"/>
  <c r="J10" i="6"/>
  <c r="K10" i="6"/>
  <c r="L10" i="6"/>
  <c r="E11" i="6"/>
  <c r="F11" i="6"/>
  <c r="G11" i="6"/>
  <c r="H11" i="6"/>
  <c r="I11" i="6"/>
  <c r="J11" i="6"/>
  <c r="K11" i="6"/>
  <c r="L11" i="6"/>
  <c r="E12" i="6"/>
  <c r="F12" i="6"/>
  <c r="G12" i="6"/>
  <c r="H12" i="6"/>
  <c r="I12" i="6"/>
  <c r="J12" i="6"/>
  <c r="K12" i="6"/>
  <c r="L12" i="6"/>
  <c r="E13" i="6"/>
  <c r="F13" i="6"/>
  <c r="G13" i="6"/>
  <c r="H13" i="6"/>
  <c r="I13" i="6"/>
  <c r="J13" i="6"/>
  <c r="K13" i="6"/>
  <c r="L13" i="6"/>
  <c r="E14" i="6"/>
  <c r="F14" i="6"/>
  <c r="G14" i="6"/>
  <c r="H14" i="6"/>
  <c r="I14" i="6"/>
  <c r="J14" i="6"/>
  <c r="K14" i="6"/>
  <c r="L14" i="6"/>
  <c r="E15" i="6"/>
  <c r="F15" i="6"/>
  <c r="G15" i="6"/>
  <c r="H15" i="6"/>
  <c r="I15" i="6"/>
  <c r="J15" i="6"/>
  <c r="K15" i="6"/>
  <c r="L15" i="6"/>
  <c r="G5" i="6"/>
  <c r="L5" i="6"/>
  <c r="K5" i="6"/>
  <c r="J5" i="6"/>
  <c r="I5" i="6"/>
  <c r="H5" i="6"/>
  <c r="F5" i="6"/>
  <c r="E5" i="6"/>
  <c r="Z3" i="6"/>
  <c r="Z64" i="6" s="1"/>
  <c r="Y3" i="6"/>
  <c r="Y64" i="6" s="1"/>
  <c r="X3" i="6"/>
  <c r="X64" i="6" s="1"/>
  <c r="W3" i="6"/>
  <c r="W64" i="6" s="1"/>
  <c r="R3" i="6"/>
  <c r="R64" i="6" s="1"/>
  <c r="Q3" i="6"/>
  <c r="Q64" i="6" s="1"/>
  <c r="P3" i="6"/>
  <c r="P64" i="6" s="1"/>
  <c r="O3" i="6"/>
  <c r="O64" i="6" s="1"/>
  <c r="N3" i="6"/>
  <c r="N64" i="6" s="1"/>
  <c r="M3" i="6"/>
  <c r="M64" i="6" s="1"/>
  <c r="G4" i="6"/>
  <c r="I4" i="6"/>
  <c r="J4" i="6"/>
  <c r="K4" i="6"/>
  <c r="L4" i="6"/>
  <c r="F4" i="6"/>
  <c r="H4" i="6"/>
  <c r="E4" i="6"/>
  <c r="X65" i="3"/>
  <c r="X63" i="3"/>
  <c r="X61" i="3"/>
  <c r="X59" i="3"/>
  <c r="X57" i="3"/>
  <c r="X55" i="3"/>
  <c r="X53" i="3"/>
  <c r="X51" i="3"/>
  <c r="X49" i="3"/>
  <c r="X47" i="3"/>
  <c r="X45" i="3"/>
  <c r="X43" i="3"/>
  <c r="X41" i="3"/>
  <c r="X39" i="3"/>
  <c r="X37" i="3"/>
  <c r="X35" i="3"/>
  <c r="X33" i="3"/>
  <c r="X31" i="3"/>
  <c r="X29" i="3"/>
  <c r="X27" i="3"/>
  <c r="X25" i="3"/>
  <c r="X23" i="3"/>
  <c r="X11" i="3"/>
  <c r="X13" i="3"/>
  <c r="X15" i="3"/>
  <c r="X17" i="3"/>
  <c r="X19" i="3"/>
  <c r="X21" i="3"/>
  <c r="X9" i="3"/>
  <c r="X7" i="3"/>
  <c r="L2" i="1"/>
  <c r="L4" i="1"/>
  <c r="L5" i="1"/>
  <c r="L6" i="1"/>
  <c r="L7" i="1"/>
  <c r="L8" i="1"/>
  <c r="L9" i="1"/>
  <c r="L10" i="1"/>
  <c r="L3" i="1"/>
  <c r="R95" i="6" l="1"/>
  <c r="M95" i="6"/>
  <c r="Y95" i="6"/>
  <c r="N95" i="6"/>
  <c r="O95" i="6"/>
  <c r="W95" i="6"/>
  <c r="P95" i="6"/>
  <c r="X95" i="6"/>
  <c r="Z95" i="6"/>
  <c r="Q95" i="6"/>
  <c r="X94" i="6"/>
  <c r="Z94" i="6"/>
  <c r="Y94" i="6"/>
  <c r="R94" i="6"/>
  <c r="W94" i="6"/>
  <c r="O94" i="6"/>
  <c r="N94" i="6"/>
  <c r="P94" i="6"/>
  <c r="M94" i="6"/>
  <c r="Q94" i="6"/>
  <c r="R88" i="6"/>
  <c r="R80" i="6"/>
  <c r="R72" i="6"/>
  <c r="R81" i="6"/>
  <c r="R87" i="6"/>
  <c r="R79" i="6"/>
  <c r="R71" i="6"/>
  <c r="R89" i="6"/>
  <c r="R86" i="6"/>
  <c r="R78" i="6"/>
  <c r="R70" i="6"/>
  <c r="R93" i="6"/>
  <c r="R85" i="6"/>
  <c r="R77" i="6"/>
  <c r="R69" i="6"/>
  <c r="R92" i="6"/>
  <c r="R84" i="6"/>
  <c r="R76" i="6"/>
  <c r="R68" i="6"/>
  <c r="R73" i="6"/>
  <c r="R91" i="6"/>
  <c r="R83" i="6"/>
  <c r="R75" i="6"/>
  <c r="R67" i="6"/>
  <c r="R90" i="6"/>
  <c r="R82" i="6"/>
  <c r="R74" i="6"/>
  <c r="R66" i="6"/>
  <c r="Y86" i="6"/>
  <c r="Y78" i="6"/>
  <c r="Y70" i="6"/>
  <c r="Y93" i="6"/>
  <c r="Y85" i="6"/>
  <c r="Y77" i="6"/>
  <c r="Y69" i="6"/>
  <c r="Y92" i="6"/>
  <c r="Y84" i="6"/>
  <c r="Y76" i="6"/>
  <c r="Y68" i="6"/>
  <c r="Y88" i="6"/>
  <c r="Y91" i="6"/>
  <c r="Y83" i="6"/>
  <c r="Y75" i="6"/>
  <c r="Y67" i="6"/>
  <c r="Y72" i="6"/>
  <c r="Y80" i="6"/>
  <c r="Y90" i="6"/>
  <c r="Y82" i="6"/>
  <c r="Y74" i="6"/>
  <c r="Y66" i="6"/>
  <c r="Y89" i="6"/>
  <c r="Y81" i="6"/>
  <c r="Y73" i="6"/>
  <c r="Y87" i="6"/>
  <c r="Y79" i="6"/>
  <c r="Y71" i="6"/>
  <c r="Z86" i="6"/>
  <c r="Z78" i="6"/>
  <c r="Z70" i="6"/>
  <c r="Z87" i="6"/>
  <c r="Z93" i="6"/>
  <c r="Z85" i="6"/>
  <c r="Z77" i="6"/>
  <c r="Z69" i="6"/>
  <c r="Z92" i="6"/>
  <c r="Z84" i="6"/>
  <c r="Z76" i="6"/>
  <c r="Z68" i="6"/>
  <c r="Z91" i="6"/>
  <c r="Z83" i="6"/>
  <c r="Z75" i="6"/>
  <c r="Z67" i="6"/>
  <c r="Z90" i="6"/>
  <c r="Z82" i="6"/>
  <c r="Z74" i="6"/>
  <c r="Z66" i="6"/>
  <c r="Z89" i="6"/>
  <c r="Z81" i="6"/>
  <c r="Z73" i="6"/>
  <c r="Z71" i="6"/>
  <c r="Z88" i="6"/>
  <c r="Z80" i="6"/>
  <c r="Z72" i="6"/>
  <c r="Z79" i="6"/>
  <c r="W73" i="6"/>
  <c r="W87" i="6"/>
  <c r="W79" i="6"/>
  <c r="W71" i="6"/>
  <c r="W89" i="6"/>
  <c r="W86" i="6"/>
  <c r="W78" i="6"/>
  <c r="W70" i="6"/>
  <c r="W93" i="6"/>
  <c r="W85" i="6"/>
  <c r="W77" i="6"/>
  <c r="W69" i="6"/>
  <c r="W92" i="6"/>
  <c r="W84" i="6"/>
  <c r="W76" i="6"/>
  <c r="W68" i="6"/>
  <c r="W91" i="6"/>
  <c r="W83" i="6"/>
  <c r="W75" i="6"/>
  <c r="W67" i="6"/>
  <c r="W90" i="6"/>
  <c r="W82" i="6"/>
  <c r="W74" i="6"/>
  <c r="W66" i="6"/>
  <c r="W88" i="6"/>
  <c r="W80" i="6"/>
  <c r="W72" i="6"/>
  <c r="W81" i="6"/>
  <c r="X87" i="6"/>
  <c r="X79" i="6"/>
  <c r="X71" i="6"/>
  <c r="X86" i="6"/>
  <c r="X78" i="6"/>
  <c r="X70" i="6"/>
  <c r="X80" i="6"/>
  <c r="X93" i="6"/>
  <c r="X85" i="6"/>
  <c r="X77" i="6"/>
  <c r="X69" i="6"/>
  <c r="X88" i="6"/>
  <c r="X92" i="6"/>
  <c r="X84" i="6"/>
  <c r="X76" i="6"/>
  <c r="X68" i="6"/>
  <c r="X91" i="6"/>
  <c r="X83" i="6"/>
  <c r="X75" i="6"/>
  <c r="X67" i="6"/>
  <c r="X90" i="6"/>
  <c r="X82" i="6"/>
  <c r="X74" i="6"/>
  <c r="X66" i="6"/>
  <c r="X72" i="6"/>
  <c r="X89" i="6"/>
  <c r="X81" i="6"/>
  <c r="X73" i="6"/>
  <c r="N90" i="6"/>
  <c r="N82" i="6"/>
  <c r="N74" i="6"/>
  <c r="N66" i="6"/>
  <c r="N75" i="6"/>
  <c r="N89" i="6"/>
  <c r="N81" i="6"/>
  <c r="N73" i="6"/>
  <c r="N88" i="6"/>
  <c r="N80" i="6"/>
  <c r="N72" i="6"/>
  <c r="N87" i="6"/>
  <c r="N79" i="6"/>
  <c r="N71" i="6"/>
  <c r="N86" i="6"/>
  <c r="N78" i="6"/>
  <c r="N70" i="6"/>
  <c r="N67" i="6"/>
  <c r="N93" i="6"/>
  <c r="N85" i="6"/>
  <c r="N77" i="6"/>
  <c r="N69" i="6"/>
  <c r="N83" i="6"/>
  <c r="N92" i="6"/>
  <c r="N84" i="6"/>
  <c r="N76" i="6"/>
  <c r="N68" i="6"/>
  <c r="N91" i="6"/>
  <c r="O89" i="6"/>
  <c r="O81" i="6"/>
  <c r="O73" i="6"/>
  <c r="O88" i="6"/>
  <c r="O80" i="6"/>
  <c r="O72" i="6"/>
  <c r="O87" i="6"/>
  <c r="O79" i="6"/>
  <c r="O71" i="6"/>
  <c r="O91" i="6"/>
  <c r="O86" i="6"/>
  <c r="O78" i="6"/>
  <c r="O70" i="6"/>
  <c r="O93" i="6"/>
  <c r="O85" i="6"/>
  <c r="O77" i="6"/>
  <c r="O69" i="6"/>
  <c r="O75" i="6"/>
  <c r="O92" i="6"/>
  <c r="O84" i="6"/>
  <c r="O76" i="6"/>
  <c r="O68" i="6"/>
  <c r="O83" i="6"/>
  <c r="O90" i="6"/>
  <c r="O82" i="6"/>
  <c r="O74" i="6"/>
  <c r="O66" i="6"/>
  <c r="O67" i="6"/>
  <c r="M90" i="6"/>
  <c r="M82" i="6"/>
  <c r="M74" i="6"/>
  <c r="M66" i="6"/>
  <c r="M68" i="6"/>
  <c r="M89" i="6"/>
  <c r="M81" i="6"/>
  <c r="M73" i="6"/>
  <c r="M84" i="6"/>
  <c r="M88" i="6"/>
  <c r="M80" i="6"/>
  <c r="M72" i="6"/>
  <c r="M87" i="6"/>
  <c r="M79" i="6"/>
  <c r="M71" i="6"/>
  <c r="M86" i="6"/>
  <c r="M78" i="6"/>
  <c r="M70" i="6"/>
  <c r="M76" i="6"/>
  <c r="M93" i="6"/>
  <c r="M85" i="6"/>
  <c r="M77" i="6"/>
  <c r="M69" i="6"/>
  <c r="M92" i="6"/>
  <c r="M91" i="6"/>
  <c r="M83" i="6"/>
  <c r="M75" i="6"/>
  <c r="M67" i="6"/>
  <c r="P89" i="6"/>
  <c r="P81" i="6"/>
  <c r="P73" i="6"/>
  <c r="P88" i="6"/>
  <c r="P80" i="6"/>
  <c r="P72" i="6"/>
  <c r="P87" i="6"/>
  <c r="P79" i="6"/>
  <c r="P71" i="6"/>
  <c r="P86" i="6"/>
  <c r="P78" i="6"/>
  <c r="P70" i="6"/>
  <c r="P74" i="6"/>
  <c r="P90" i="6"/>
  <c r="P93" i="6"/>
  <c r="P85" i="6"/>
  <c r="P77" i="6"/>
  <c r="P69" i="6"/>
  <c r="P82" i="6"/>
  <c r="P92" i="6"/>
  <c r="P84" i="6"/>
  <c r="P76" i="6"/>
  <c r="P68" i="6"/>
  <c r="P66" i="6"/>
  <c r="P91" i="6"/>
  <c r="P83" i="6"/>
  <c r="P75" i="6"/>
  <c r="P67" i="6"/>
  <c r="Q90" i="6"/>
  <c r="Q88" i="6"/>
  <c r="Q80" i="6"/>
  <c r="Q72" i="6"/>
  <c r="Q87" i="6"/>
  <c r="Q79" i="6"/>
  <c r="Q71" i="6"/>
  <c r="Q86" i="6"/>
  <c r="Q78" i="6"/>
  <c r="Q70" i="6"/>
  <c r="Q93" i="6"/>
  <c r="Q85" i="6"/>
  <c r="Q77" i="6"/>
  <c r="Q69" i="6"/>
  <c r="Q92" i="6"/>
  <c r="Q84" i="6"/>
  <c r="Q76" i="6"/>
  <c r="Q68" i="6"/>
  <c r="Q66" i="6"/>
  <c r="Q82" i="6"/>
  <c r="Q91" i="6"/>
  <c r="Q83" i="6"/>
  <c r="Q75" i="6"/>
  <c r="Q67" i="6"/>
  <c r="Q89" i="6"/>
  <c r="Q81" i="6"/>
  <c r="Q73" i="6"/>
  <c r="Q74" i="6"/>
  <c r="M32" i="6"/>
  <c r="M33" i="6"/>
  <c r="Q33" i="6"/>
  <c r="Q32" i="6"/>
  <c r="P33" i="6"/>
  <c r="P32" i="6"/>
  <c r="R33" i="6"/>
  <c r="R32" i="6"/>
  <c r="W33" i="6"/>
  <c r="W32" i="6"/>
  <c r="X32" i="6"/>
  <c r="X33" i="6"/>
  <c r="O33" i="6"/>
  <c r="O32" i="6"/>
  <c r="N33" i="6"/>
  <c r="N32" i="6"/>
  <c r="Y32" i="6"/>
  <c r="Y33" i="6"/>
  <c r="Z32" i="6"/>
  <c r="Z33" i="6"/>
  <c r="O26" i="6"/>
  <c r="O29" i="6"/>
  <c r="O27" i="6"/>
  <c r="O30" i="6"/>
  <c r="O25" i="6"/>
  <c r="O28" i="6"/>
  <c r="O31" i="6"/>
  <c r="P31" i="6"/>
  <c r="P26" i="6"/>
  <c r="P29" i="6"/>
  <c r="P28" i="6"/>
  <c r="P27" i="6"/>
  <c r="P30" i="6"/>
  <c r="P25" i="6"/>
  <c r="Q31" i="6"/>
  <c r="Q25" i="6"/>
  <c r="Q26" i="6"/>
  <c r="Q29" i="6"/>
  <c r="Q27" i="6"/>
  <c r="Q30" i="6"/>
  <c r="Q28" i="6"/>
  <c r="R28" i="6"/>
  <c r="R31" i="6"/>
  <c r="R26" i="6"/>
  <c r="R29" i="6"/>
  <c r="R25" i="6"/>
  <c r="R30" i="6"/>
  <c r="R27" i="6"/>
  <c r="W28" i="6"/>
  <c r="W31" i="6"/>
  <c r="W26" i="6"/>
  <c r="W29" i="6"/>
  <c r="W27" i="6"/>
  <c r="W30" i="6"/>
  <c r="W25" i="6"/>
  <c r="N26" i="6"/>
  <c r="N29" i="6"/>
  <c r="N27" i="6"/>
  <c r="N30" i="6"/>
  <c r="N25" i="6"/>
  <c r="N31" i="6"/>
  <c r="N28" i="6"/>
  <c r="Z30" i="6"/>
  <c r="Z25" i="6"/>
  <c r="Z28" i="6"/>
  <c r="Z31" i="6"/>
  <c r="Z26" i="6"/>
  <c r="Z29" i="6"/>
  <c r="Z27" i="6"/>
  <c r="M29" i="6"/>
  <c r="M31" i="6"/>
  <c r="M27" i="6"/>
  <c r="M30" i="6"/>
  <c r="M25" i="6"/>
  <c r="M28" i="6"/>
  <c r="M26" i="6"/>
  <c r="Y25" i="6"/>
  <c r="Y28" i="6"/>
  <c r="Y31" i="6"/>
  <c r="Y26" i="6"/>
  <c r="Y29" i="6"/>
  <c r="Y27" i="6"/>
  <c r="Y30" i="6"/>
  <c r="X25" i="6"/>
  <c r="X30" i="6"/>
  <c r="X28" i="6"/>
  <c r="X31" i="6"/>
  <c r="X26" i="6"/>
  <c r="X29" i="6"/>
  <c r="X27" i="6"/>
  <c r="N24" i="6"/>
  <c r="N23" i="6"/>
  <c r="O24" i="6"/>
  <c r="O23" i="6"/>
  <c r="Q24" i="6"/>
  <c r="Q23" i="6"/>
  <c r="R24" i="6"/>
  <c r="R23" i="6"/>
  <c r="P24" i="6"/>
  <c r="P23" i="6"/>
  <c r="X23" i="6"/>
  <c r="X24" i="6"/>
  <c r="Y23" i="6"/>
  <c r="Y24" i="6"/>
  <c r="Z23" i="6"/>
  <c r="Z24" i="6"/>
  <c r="W24" i="6"/>
  <c r="W23" i="6"/>
  <c r="M24" i="6"/>
  <c r="M23" i="6"/>
  <c r="Z21" i="6"/>
  <c r="Z22" i="6"/>
  <c r="N22" i="6"/>
  <c r="N21" i="6"/>
  <c r="O22" i="6"/>
  <c r="O21" i="6"/>
  <c r="P22" i="6"/>
  <c r="P21" i="6"/>
  <c r="Q22" i="6"/>
  <c r="Q21" i="6"/>
  <c r="R22" i="6"/>
  <c r="R21" i="6"/>
  <c r="W22" i="6"/>
  <c r="W21" i="6"/>
  <c r="X21" i="6"/>
  <c r="X22" i="6"/>
  <c r="M22" i="6"/>
  <c r="M21" i="6"/>
  <c r="Y21" i="6"/>
  <c r="Y22" i="6"/>
  <c r="P20" i="6"/>
  <c r="P17" i="6"/>
  <c r="P18" i="6"/>
  <c r="P19" i="6"/>
  <c r="P16" i="6"/>
  <c r="Q20" i="6"/>
  <c r="Q17" i="6"/>
  <c r="Q18" i="6"/>
  <c r="Q16" i="6"/>
  <c r="Q19" i="6"/>
  <c r="M20" i="6"/>
  <c r="M17" i="6"/>
  <c r="M18" i="6"/>
  <c r="M16" i="6"/>
  <c r="M19" i="6"/>
  <c r="O17" i="6"/>
  <c r="O20" i="6"/>
  <c r="O18" i="6"/>
  <c r="O19" i="6"/>
  <c r="O16" i="6"/>
  <c r="R19" i="6"/>
  <c r="R16" i="6"/>
  <c r="R20" i="6"/>
  <c r="R17" i="6"/>
  <c r="R18" i="6"/>
  <c r="W19" i="6"/>
  <c r="W20" i="6"/>
  <c r="W17" i="6"/>
  <c r="W18" i="6"/>
  <c r="W16" i="6"/>
  <c r="Z16" i="6"/>
  <c r="Z19" i="6"/>
  <c r="Z18" i="6"/>
  <c r="Z17" i="6"/>
  <c r="Z20" i="6"/>
  <c r="N20" i="6"/>
  <c r="N17" i="6"/>
  <c r="N18" i="6"/>
  <c r="N16" i="6"/>
  <c r="N19" i="6"/>
  <c r="Y16" i="6"/>
  <c r="Y19" i="6"/>
  <c r="Y20" i="6"/>
  <c r="Y17" i="6"/>
  <c r="Y18" i="6"/>
  <c r="X16" i="6"/>
  <c r="X19" i="6"/>
  <c r="X20" i="6"/>
  <c r="X18" i="6"/>
  <c r="X17" i="6"/>
  <c r="N62" i="6"/>
  <c r="N63" i="6"/>
  <c r="Q63" i="6"/>
  <c r="Q62" i="6"/>
  <c r="R63" i="6"/>
  <c r="R62" i="6"/>
  <c r="W63" i="6"/>
  <c r="W62" i="6"/>
  <c r="X63" i="6"/>
  <c r="X62" i="6"/>
  <c r="P62" i="6"/>
  <c r="P63" i="6"/>
  <c r="Y62" i="6"/>
  <c r="Y63" i="6"/>
  <c r="Z62" i="6"/>
  <c r="Z63" i="6"/>
  <c r="O63" i="6"/>
  <c r="O62" i="6"/>
  <c r="M63" i="6"/>
  <c r="M62" i="6"/>
  <c r="N60" i="6"/>
  <c r="N61" i="6"/>
  <c r="N58" i="6"/>
  <c r="N59" i="6"/>
  <c r="X59" i="6"/>
  <c r="X60" i="6"/>
  <c r="X61" i="6"/>
  <c r="X58" i="6"/>
  <c r="O60" i="6"/>
  <c r="O59" i="6"/>
  <c r="O58" i="6"/>
  <c r="O61" i="6"/>
  <c r="P61" i="6"/>
  <c r="P58" i="6"/>
  <c r="P59" i="6"/>
  <c r="P60" i="6"/>
  <c r="R59" i="6"/>
  <c r="R58" i="6"/>
  <c r="R61" i="6"/>
  <c r="R60" i="6"/>
  <c r="W59" i="6"/>
  <c r="W61" i="6"/>
  <c r="W58" i="6"/>
  <c r="W60" i="6"/>
  <c r="Y58" i="6"/>
  <c r="Y60" i="6"/>
  <c r="Y61" i="6"/>
  <c r="Y59" i="6"/>
  <c r="Q59" i="6"/>
  <c r="Q61" i="6"/>
  <c r="Q58" i="6"/>
  <c r="Q60" i="6"/>
  <c r="Z58" i="6"/>
  <c r="Z61" i="6"/>
  <c r="Z60" i="6"/>
  <c r="Z59" i="6"/>
  <c r="M60" i="6"/>
  <c r="M59" i="6"/>
  <c r="M58" i="6"/>
  <c r="M61" i="6"/>
  <c r="O57" i="6"/>
  <c r="O55" i="6"/>
  <c r="O56" i="6"/>
  <c r="R56" i="6"/>
  <c r="R57" i="6"/>
  <c r="R55" i="6"/>
  <c r="W56" i="6"/>
  <c r="W57" i="6"/>
  <c r="W55" i="6"/>
  <c r="Y55" i="6"/>
  <c r="Y56" i="6"/>
  <c r="Y57" i="6"/>
  <c r="Z55" i="6"/>
  <c r="Z56" i="6"/>
  <c r="Z57" i="6"/>
  <c r="X56" i="6"/>
  <c r="X57" i="6"/>
  <c r="X55" i="6"/>
  <c r="M57" i="6"/>
  <c r="M55" i="6"/>
  <c r="M56" i="6"/>
  <c r="P57" i="6"/>
  <c r="P55" i="6"/>
  <c r="P56" i="6"/>
  <c r="Q56" i="6"/>
  <c r="Q57" i="6"/>
  <c r="Q55" i="6"/>
  <c r="N57" i="6"/>
  <c r="N56" i="6"/>
  <c r="N55" i="6"/>
  <c r="N53" i="6"/>
  <c r="N54" i="6"/>
  <c r="N52" i="6"/>
  <c r="N51" i="6"/>
  <c r="W43" i="6"/>
  <c r="W52" i="6"/>
  <c r="W51" i="6"/>
  <c r="W54" i="6"/>
  <c r="W53" i="6"/>
  <c r="X52" i="6"/>
  <c r="X53" i="6"/>
  <c r="X54" i="6"/>
  <c r="X51" i="6"/>
  <c r="Y51" i="6"/>
  <c r="Y52" i="6"/>
  <c r="Y53" i="6"/>
  <c r="Y54" i="6"/>
  <c r="Z51" i="6"/>
  <c r="Z52" i="6"/>
  <c r="Z53" i="6"/>
  <c r="Z54" i="6"/>
  <c r="O45" i="6"/>
  <c r="O53" i="6"/>
  <c r="O54" i="6"/>
  <c r="O52" i="6"/>
  <c r="O51" i="6"/>
  <c r="P37" i="6"/>
  <c r="P53" i="6"/>
  <c r="P51" i="6"/>
  <c r="P54" i="6"/>
  <c r="P52" i="6"/>
  <c r="Q36" i="6"/>
  <c r="Q52" i="6"/>
  <c r="Q53" i="6"/>
  <c r="Q51" i="6"/>
  <c r="Q54" i="6"/>
  <c r="M53" i="6"/>
  <c r="M54" i="6"/>
  <c r="M51" i="6"/>
  <c r="M52" i="6"/>
  <c r="R36" i="6"/>
  <c r="R52" i="6"/>
  <c r="R51" i="6"/>
  <c r="R53" i="6"/>
  <c r="R54" i="6"/>
  <c r="X45" i="6"/>
  <c r="X49" i="6"/>
  <c r="X50" i="6"/>
  <c r="X48" i="6"/>
  <c r="Y45" i="6"/>
  <c r="Y48" i="6"/>
  <c r="Y49" i="6"/>
  <c r="Y50" i="6"/>
  <c r="O37" i="6"/>
  <c r="Z45" i="6"/>
  <c r="Z48" i="6"/>
  <c r="Z50" i="6"/>
  <c r="Z49" i="6"/>
  <c r="X43" i="6"/>
  <c r="M50" i="6"/>
  <c r="M49" i="6"/>
  <c r="M48" i="6"/>
  <c r="N40" i="6"/>
  <c r="N50" i="6"/>
  <c r="N48" i="6"/>
  <c r="N49" i="6"/>
  <c r="O50" i="6"/>
  <c r="O49" i="6"/>
  <c r="O48" i="6"/>
  <c r="M38" i="6"/>
  <c r="P45" i="6"/>
  <c r="P50" i="6"/>
  <c r="P48" i="6"/>
  <c r="P49" i="6"/>
  <c r="Y42" i="6"/>
  <c r="Q35" i="6"/>
  <c r="Q49" i="6"/>
  <c r="Q50" i="6"/>
  <c r="Q48" i="6"/>
  <c r="Z42" i="6"/>
  <c r="R40" i="6"/>
  <c r="R49" i="6"/>
  <c r="R50" i="6"/>
  <c r="R48" i="6"/>
  <c r="W45" i="6"/>
  <c r="W49" i="6"/>
  <c r="W48" i="6"/>
  <c r="W50" i="6"/>
  <c r="Q44" i="6"/>
  <c r="N35" i="6"/>
  <c r="O46" i="6"/>
  <c r="O47" i="6"/>
  <c r="M47" i="6"/>
  <c r="M46" i="6"/>
  <c r="M35" i="6"/>
  <c r="P36" i="6"/>
  <c r="N37" i="6"/>
  <c r="Z41" i="6"/>
  <c r="X42" i="6"/>
  <c r="R43" i="6"/>
  <c r="P44" i="6"/>
  <c r="N45" i="6"/>
  <c r="R44" i="6"/>
  <c r="P46" i="6"/>
  <c r="P47" i="6"/>
  <c r="P35" i="6"/>
  <c r="W36" i="6"/>
  <c r="Q37" i="6"/>
  <c r="O38" i="6"/>
  <c r="M39" i="6"/>
  <c r="Y43" i="6"/>
  <c r="W44" i="6"/>
  <c r="Q45" i="6"/>
  <c r="X36" i="6"/>
  <c r="R37" i="6"/>
  <c r="P38" i="6"/>
  <c r="N39" i="6"/>
  <c r="Z43" i="6"/>
  <c r="X44" i="6"/>
  <c r="R45" i="6"/>
  <c r="Q46" i="6"/>
  <c r="Q47" i="6"/>
  <c r="M5" i="6"/>
  <c r="R35" i="6"/>
  <c r="Y36" i="6"/>
  <c r="W37" i="6"/>
  <c r="Q38" i="6"/>
  <c r="O39" i="6"/>
  <c r="M40" i="6"/>
  <c r="Y44" i="6"/>
  <c r="W46" i="6"/>
  <c r="W47" i="6"/>
  <c r="Z4" i="6"/>
  <c r="W35" i="6"/>
  <c r="Z36" i="6"/>
  <c r="X37" i="6"/>
  <c r="R38" i="6"/>
  <c r="P39" i="6"/>
  <c r="Z44" i="6"/>
  <c r="N46" i="6"/>
  <c r="N47" i="6"/>
  <c r="N38" i="6"/>
  <c r="X46" i="6"/>
  <c r="X47" i="6"/>
  <c r="M4" i="6"/>
  <c r="X35" i="6"/>
  <c r="Y37" i="6"/>
  <c r="W38" i="6"/>
  <c r="Q39" i="6"/>
  <c r="O40" i="6"/>
  <c r="M41" i="6"/>
  <c r="Y8" i="6"/>
  <c r="Y47" i="6"/>
  <c r="Y46" i="6"/>
  <c r="N4" i="6"/>
  <c r="Y35" i="6"/>
  <c r="Z37" i="6"/>
  <c r="X38" i="6"/>
  <c r="R39" i="6"/>
  <c r="P40" i="6"/>
  <c r="N41" i="6"/>
  <c r="Z6" i="6"/>
  <c r="Z47" i="6"/>
  <c r="Z46" i="6"/>
  <c r="O4" i="6"/>
  <c r="Z35" i="6"/>
  <c r="Y38" i="6"/>
  <c r="W39" i="6"/>
  <c r="Q40" i="6"/>
  <c r="O41" i="6"/>
  <c r="M42" i="6"/>
  <c r="O35" i="6"/>
  <c r="P4" i="6"/>
  <c r="Z38" i="6"/>
  <c r="X39" i="6"/>
  <c r="P41" i="6"/>
  <c r="N42" i="6"/>
  <c r="Q4" i="6"/>
  <c r="Y39" i="6"/>
  <c r="W40" i="6"/>
  <c r="Q41" i="6"/>
  <c r="O42" i="6"/>
  <c r="M43" i="6"/>
  <c r="R46" i="6"/>
  <c r="R47" i="6"/>
  <c r="R4" i="6"/>
  <c r="Z39" i="6"/>
  <c r="X40" i="6"/>
  <c r="R41" i="6"/>
  <c r="P42" i="6"/>
  <c r="N43" i="6"/>
  <c r="W4" i="6"/>
  <c r="M36" i="6"/>
  <c r="Y40" i="6"/>
  <c r="W41" i="6"/>
  <c r="Q42" i="6"/>
  <c r="O43" i="6"/>
  <c r="M44" i="6"/>
  <c r="X4" i="6"/>
  <c r="N36" i="6"/>
  <c r="Z40" i="6"/>
  <c r="X41" i="6"/>
  <c r="R42" i="6"/>
  <c r="P43" i="6"/>
  <c r="N44" i="6"/>
  <c r="Y4" i="6"/>
  <c r="O36" i="6"/>
  <c r="M37" i="6"/>
  <c r="Y41" i="6"/>
  <c r="W42" i="6"/>
  <c r="Q43" i="6"/>
  <c r="O44" i="6"/>
  <c r="M45" i="6"/>
  <c r="N9" i="1" a="1"/>
  <c r="N9" i="1" s="1"/>
  <c r="N3" i="1" a="1"/>
  <c r="N3" i="1" s="1"/>
  <c r="N7" i="1" a="1"/>
  <c r="N7" i="1" s="1"/>
  <c r="N5" i="1" a="1"/>
  <c r="N5" i="1" s="1"/>
  <c r="N8" i="1" a="1"/>
  <c r="N8" i="1" s="1"/>
  <c r="N2" i="1" a="1"/>
  <c r="N2" i="1" s="1"/>
  <c r="N6" i="1" a="1"/>
  <c r="N6" i="1" s="1"/>
  <c r="M12" i="6"/>
  <c r="N15" i="6"/>
  <c r="O11" i="6"/>
  <c r="Q10" i="6"/>
  <c r="W9" i="6"/>
  <c r="P13" i="6"/>
  <c r="X11" i="6"/>
  <c r="R14" i="6"/>
  <c r="Y12" i="6"/>
  <c r="Q8" i="6"/>
  <c r="Y6" i="6"/>
  <c r="P5" i="6"/>
  <c r="P14" i="6"/>
  <c r="X12" i="6"/>
  <c r="X10" i="6"/>
  <c r="M8" i="6"/>
  <c r="Q6" i="6"/>
  <c r="X13" i="6"/>
  <c r="P12" i="6"/>
  <c r="M10" i="6"/>
  <c r="P7" i="6"/>
  <c r="P6" i="6"/>
  <c r="N5" i="6"/>
  <c r="N7" i="6"/>
  <c r="N8" i="6"/>
  <c r="N14" i="6"/>
  <c r="N11" i="6"/>
  <c r="N12" i="6"/>
  <c r="N6" i="6"/>
  <c r="N13" i="6"/>
  <c r="R5" i="6"/>
  <c r="R6" i="6"/>
  <c r="R13" i="6"/>
  <c r="R10" i="6"/>
  <c r="R15" i="6"/>
  <c r="R11" i="6"/>
  <c r="R12" i="6"/>
  <c r="R9" i="6"/>
  <c r="Z5" i="6"/>
  <c r="Z11" i="6"/>
  <c r="Z12" i="6"/>
  <c r="Z9" i="6"/>
  <c r="Z10" i="6"/>
  <c r="Z15" i="6"/>
  <c r="Z7" i="6"/>
  <c r="Z8" i="6"/>
  <c r="Z14" i="6"/>
  <c r="Z13" i="6"/>
  <c r="N9" i="6"/>
  <c r="R7" i="6"/>
  <c r="O6" i="6"/>
  <c r="O8" i="6"/>
  <c r="O10" i="6"/>
  <c r="O12" i="6"/>
  <c r="O9" i="6"/>
  <c r="O15" i="6"/>
  <c r="O7" i="6"/>
  <c r="O14" i="6"/>
  <c r="O13" i="6"/>
  <c r="W6" i="6"/>
  <c r="W8" i="6"/>
  <c r="W10" i="6"/>
  <c r="W12" i="6"/>
  <c r="W7" i="6"/>
  <c r="W14" i="6"/>
  <c r="W11" i="6"/>
  <c r="W13" i="6"/>
  <c r="W15" i="6"/>
  <c r="N10" i="6"/>
  <c r="R8" i="6"/>
  <c r="P15" i="6"/>
  <c r="X14" i="6"/>
  <c r="P9" i="6"/>
  <c r="P8" i="6"/>
  <c r="X7" i="6"/>
  <c r="X6" i="6"/>
  <c r="M7" i="6"/>
  <c r="M9" i="6"/>
  <c r="M11" i="6"/>
  <c r="M13" i="6"/>
  <c r="M14" i="6"/>
  <c r="M15" i="6"/>
  <c r="Q5" i="6"/>
  <c r="Q7" i="6"/>
  <c r="Q9" i="6"/>
  <c r="Q11" i="6"/>
  <c r="Q13" i="6"/>
  <c r="Q14" i="6"/>
  <c r="Q15" i="6"/>
  <c r="Y5" i="6"/>
  <c r="Y7" i="6"/>
  <c r="Y9" i="6"/>
  <c r="Y11" i="6"/>
  <c r="Y13" i="6"/>
  <c r="Y14" i="6"/>
  <c r="Y15" i="6"/>
  <c r="X5" i="6"/>
  <c r="X15" i="6"/>
  <c r="Q12" i="6"/>
  <c r="P11" i="6"/>
  <c r="Y10" i="6"/>
  <c r="P10" i="6"/>
  <c r="X9" i="6"/>
  <c r="X8" i="6"/>
  <c r="M6" i="6"/>
  <c r="O5" i="6"/>
  <c r="W5" i="6"/>
  <c r="N10" i="1" a="1"/>
  <c r="N10" i="1" s="1"/>
  <c r="N4" i="1" a="1"/>
  <c r="N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<sst xmlns="http://schemas.openxmlformats.org/spreadsheetml/2006/main" count="297" uniqueCount="107">
  <si>
    <t>定期健康診断申込書①</t>
    <rPh sb="0" eb="2">
      <t>テイキ</t>
    </rPh>
    <rPh sb="2" eb="4">
      <t>ケンコウ</t>
    </rPh>
    <rPh sb="4" eb="6">
      <t>シンダン</t>
    </rPh>
    <rPh sb="6" eb="9">
      <t>モウシコミショ</t>
    </rPh>
    <phoneticPr fontId="1"/>
  </si>
  <si>
    <t>【事業所情報】</t>
    <rPh sb="1" eb="4">
      <t>ジギョウショ</t>
    </rPh>
    <rPh sb="4" eb="6">
      <t>ジョウホウ</t>
    </rPh>
    <phoneticPr fontId="1"/>
  </si>
  <si>
    <t>事業所名</t>
    <rPh sb="0" eb="3">
      <t>ジギョウショ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</si>
  <si>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</si>
  <si>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4">
      <t>タントウシャメイ</t>
    </rPh>
    <phoneticPr fontId="1"/>
  </si>
  <si>
    <t>代表者名</t>
    <rPh sb="0" eb="3">
      <t>ダイヒョウシャ</t>
    </rPh>
    <rPh sb="3" eb="4">
      <t>メイ</t>
    </rPh>
    <phoneticPr fontId="1"/>
  </si>
  <si>
    <t>定期健康診断Ａ</t>
    <rPh sb="0" eb="2">
      <t>テイキ</t>
    </rPh>
    <rPh sb="2" eb="4">
      <t>ケンコウ</t>
    </rPh>
    <rPh sb="4" eb="6">
      <t>シンダン</t>
    </rPh>
    <phoneticPr fontId="1"/>
  </si>
  <si>
    <t>定期健康診断Ｂ</t>
    <rPh sb="0" eb="2">
      <t>テイキ</t>
    </rPh>
    <rPh sb="2" eb="4">
      <t>ケンコウ</t>
    </rPh>
    <rPh sb="4" eb="6">
      <t>シンダン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</si>
  <si>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</si>
  <si>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</si>
  <si>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名</t>
    <rPh sb="0" eb="1">
      <t>メイ</t>
    </rPh>
    <phoneticPr fontId="1"/>
  </si>
  <si>
    <t>【注意事項】</t>
    <rPh sb="1" eb="3">
      <t>チュウイ</t>
    </rPh>
    <rPh sb="3" eb="5">
      <t>ジコウ</t>
    </rPh>
    <phoneticPr fontId="1"/>
  </si>
  <si>
    <t>・</t>
    <phoneticPr fontId="1"/>
  </si>
  <si>
    <t>合計</t>
    <rPh sb="0" eb="2">
      <t>ゴウケイ</t>
    </rPh>
    <phoneticPr fontId="1"/>
  </si>
  <si>
    <t>性別</t>
    <rPh sb="0" eb="2">
      <t>セイベツ</t>
    </rPh>
    <phoneticPr fontId="1"/>
  </si>
  <si>
    <t>検診内容</t>
    <rPh sb="0" eb="2">
      <t>ケンシン</t>
    </rPh>
    <rPh sb="2" eb="4">
      <t>ナイヨウ</t>
    </rPh>
    <phoneticPr fontId="1"/>
  </si>
  <si>
    <t>(フリガナ)</t>
    <phoneticPr fontId="1"/>
  </si>
  <si>
    <t>氏　名</t>
    <rPh sb="0" eb="1">
      <t>シ</t>
    </rPh>
    <rPh sb="2" eb="3">
      <t>ナ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</si>
  <si>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</si>
  <si>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</si>
  <si>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</si>
  <si>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希望
時間枠</t>
    <rPh sb="0" eb="2">
      <t>キボウ</t>
    </rPh>
    <rPh sb="3" eb="5">
      <t>ジカン</t>
    </rPh>
    <rPh sb="5" eb="6">
      <t>ワク</t>
    </rPh>
    <phoneticPr fontId="1"/>
  </si>
  <si>
    <t>検診
内容</t>
    <rPh sb="0" eb="2">
      <t>ケンシン</t>
    </rPh>
    <rPh sb="3" eb="5">
      <t>ナイヨウ</t>
    </rPh>
    <phoneticPr fontId="1"/>
  </si>
  <si>
    <t>備考欄</t>
    <rPh sb="0" eb="3">
      <t>ビコウラン</t>
    </rPh>
    <phoneticPr fontId="1"/>
  </si>
  <si>
    <t>健康保険種類</t>
    <rPh sb="0" eb="2">
      <t>ケンコウ</t>
    </rPh>
    <rPh sb="2" eb="4">
      <t>ホケン</t>
    </rPh>
    <rPh sb="4" eb="6">
      <t>シュルイ</t>
    </rPh>
    <phoneticPr fontId="1"/>
  </si>
  <si>
    <t>国保</t>
    <rPh sb="0" eb="2">
      <t>コクホ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</si>
  <si>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</si>
  <si>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</si>
  <si>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</si>
  <si>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</si>
  <si>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内容</t>
    <rPh sb="0" eb="2">
      <t>ナイヨウ</t>
    </rPh>
    <phoneticPr fontId="1"/>
  </si>
  <si>
    <t>Ａ検診</t>
    <rPh sb="1" eb="3">
      <t>ケンシン</t>
    </rPh>
    <phoneticPr fontId="1"/>
  </si>
  <si>
    <t>Ｂ検診</t>
    <rPh sb="1" eb="3">
      <t>ケンシン</t>
    </rPh>
    <phoneticPr fontId="1"/>
  </si>
  <si>
    <t>オプション</t>
    <phoneticPr fontId="1"/>
  </si>
  <si>
    <t>時間枠</t>
    <rPh sb="0" eb="3">
      <t>ジカンワク</t>
    </rPh>
    <phoneticPr fontId="1"/>
  </si>
  <si>
    <t>該当従業員の検診結果データの提供を同意しますか？</t>
    <rPh sb="0" eb="2">
      <t>ガイトウ</t>
    </rPh>
    <rPh sb="2" eb="5">
      <t>ジュウギョウイン</t>
    </rPh>
    <rPh sb="6" eb="8">
      <t>ケンシン</t>
    </rPh>
    <rPh sb="8" eb="10">
      <t>ケッカ</t>
    </rPh>
    <rPh sb="14" eb="16">
      <t>テイキョウ</t>
    </rPh>
    <rPh sb="17" eb="19">
      <t>ドウイ</t>
    </rPh>
    <phoneticPr fontId="1"/>
  </si>
  <si>
    <t>データ同意</t>
    <rPh sb="3" eb="5">
      <t>ドウイ</t>
    </rPh>
    <phoneticPr fontId="1"/>
  </si>
  <si>
    <t>同意する</t>
    <rPh sb="0" eb="2">
      <t>ドウイ</t>
    </rPh>
    <phoneticPr fontId="1"/>
  </si>
  <si>
    <t>同意しない</t>
    <rPh sb="0" eb="2">
      <t>ドウイ</t>
    </rPh>
    <phoneticPr fontId="1"/>
  </si>
  <si>
    <t>A</t>
    <phoneticPr fontId="1"/>
  </si>
  <si>
    <t>B</t>
    <phoneticPr fontId="1"/>
  </si>
  <si>
    <t>性別</t>
    <rPh sb="0" eb="2">
      <t>セイベツ</t>
    </rPh>
    <phoneticPr fontId="1"/>
  </si>
  <si>
    <t>名</t>
    <rPh sb="0" eb="1">
      <t>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</si>
  <si>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</si>
  <si>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</si>
  <si>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この行より上に行を増やしてください。</t>
    <rPh sb="2" eb="3">
      <t>ギョウ</t>
    </rPh>
    <rPh sb="5" eb="6">
      <t>ウエ</t>
    </rPh>
    <rPh sb="7" eb="8">
      <t>ギョウ</t>
    </rPh>
    <rPh sb="9" eb="10">
      <t>フ</t>
    </rPh>
    <phoneticPr fontId="1"/>
  </si>
  <si>
    <t>No</t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</si>
  <si>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</si>
  <si>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希望受診時間がある場合は、先行して行われる電子送信受付をご利用ください。</t>
    <rPh sb="0" eb="2">
      <t>キボウ</t>
    </rPh>
    <rPh sb="2" eb="4">
      <t>ジュシン</t>
    </rPh>
    <rPh sb="4" eb="6">
      <t>ジカン</t>
    </rPh>
    <rPh sb="9" eb="11">
      <t>バアイ</t>
    </rPh>
    <rPh sb="13" eb="15">
      <t>センコウ</t>
    </rPh>
    <rPh sb="17" eb="18">
      <t>オコナ</t>
    </rPh>
    <rPh sb="21" eb="23">
      <t>デンシ</t>
    </rPh>
    <rPh sb="23" eb="25">
      <t>ソウシン</t>
    </rPh>
    <rPh sb="25" eb="27">
      <t>ウケツケ</t>
    </rPh>
    <rPh sb="29" eb="31">
      <t>リヨウ</t>
    </rPh>
    <phoneticPr fontId="1"/>
  </si>
  <si>
    <t>0719－</t>
    <phoneticPr fontId="1"/>
  </si>
  <si>
    <t>0801－</t>
    <phoneticPr fontId="1"/>
  </si>
  <si>
    <t>0802－</t>
    <phoneticPr fontId="1"/>
  </si>
  <si>
    <t>保険種類</t>
    <rPh sb="0" eb="2">
      <t>ホケン</t>
    </rPh>
    <rPh sb="2" eb="4">
      <t>シュルイ</t>
    </rPh>
    <phoneticPr fontId="1"/>
  </si>
  <si>
    <t>フリガナ</t>
    <phoneticPr fontId="1"/>
  </si>
  <si>
    <t>漢字</t>
    <rPh sb="0" eb="2">
      <t>カンジ</t>
    </rPh>
    <phoneticPr fontId="1"/>
  </si>
  <si>
    <t>生年月日</t>
    <rPh sb="0" eb="4">
      <t>セイネンガッピ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</si>
  <si>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</si>
  <si>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</si>
  <si>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検診内容</t>
    <rPh sb="0" eb="4">
      <t>ケンシンナイヨウ</t>
    </rPh>
    <phoneticPr fontId="1"/>
  </si>
  <si>
    <t>事業所名</t>
    <rPh sb="0" eb="3">
      <t>ジギョウショ</t>
    </rPh>
    <rPh sb="3" eb="4">
      <t>メイ</t>
    </rPh>
    <phoneticPr fontId="1"/>
  </si>
  <si>
    <t>１枚に纏める</t>
    <rPh sb="1" eb="2">
      <t>マイ</t>
    </rPh>
    <rPh sb="3" eb="4">
      <t>マト</t>
    </rPh>
    <phoneticPr fontId="1"/>
  </si>
  <si>
    <t>請求書発行</t>
    <rPh sb="0" eb="3">
      <t>セイキュウショ</t>
    </rPh>
    <rPh sb="3" eb="5">
      <t>ハッコウ</t>
    </rPh>
    <phoneticPr fontId="1"/>
  </si>
  <si>
    <t>オプション記号参考</t>
    <phoneticPr fontId="1"/>
  </si>
  <si>
    <t>記号</t>
    <rPh sb="0" eb="2">
      <t>キゴウ</t>
    </rPh>
    <phoneticPr fontId="1"/>
  </si>
  <si>
    <t>オプション名</t>
    <rPh sb="5" eb="6">
      <t>メイ</t>
    </rPh>
    <phoneticPr fontId="1"/>
  </si>
  <si>
    <t>男性腫瘍マーカー</t>
    <rPh sb="0" eb="2">
      <t>ダンセイ</t>
    </rPh>
    <rPh sb="2" eb="4">
      <t>シュヨウ</t>
    </rPh>
    <phoneticPr fontId="1"/>
  </si>
  <si>
    <t>女性腫瘍マーカー</t>
    <rPh sb="0" eb="2">
      <t>ジョセイ</t>
    </rPh>
    <rPh sb="2" eb="4">
      <t>シュヨウ</t>
    </rPh>
    <phoneticPr fontId="1"/>
  </si>
  <si>
    <t>腫瘍マーカー(AFP)</t>
    <rPh sb="0" eb="2">
      <t>シュヨウ</t>
    </rPh>
    <phoneticPr fontId="1"/>
  </si>
  <si>
    <t>腫瘍マーカー(CEA)</t>
    <rPh sb="0" eb="2">
      <t>シュヨウ</t>
    </rPh>
    <phoneticPr fontId="1"/>
  </si>
  <si>
    <t>腫瘍マーカー(CA19-9)</t>
    <rPh sb="0" eb="2">
      <t>シュヨウ</t>
    </rPh>
    <phoneticPr fontId="1"/>
  </si>
  <si>
    <t>膵機能・腎機能</t>
    <rPh sb="0" eb="1">
      <t>スイ</t>
    </rPh>
    <rPh sb="1" eb="3">
      <t>キノウ</t>
    </rPh>
    <rPh sb="4" eb="7">
      <t>ジンキノウ</t>
    </rPh>
    <phoneticPr fontId="1"/>
  </si>
  <si>
    <t>腫瘍マーカー(PSA)</t>
    <rPh sb="0" eb="2">
      <t>シュヨウ</t>
    </rPh>
    <phoneticPr fontId="1"/>
  </si>
  <si>
    <t>腫瘍マーカー(CA125)</t>
    <rPh sb="0" eb="2">
      <t>シュヨウ</t>
    </rPh>
    <phoneticPr fontId="1"/>
  </si>
  <si>
    <t>ABC検診(胃がん検診)</t>
    <rPh sb="3" eb="5">
      <t>ケンシン</t>
    </rPh>
    <rPh sb="6" eb="7">
      <t>イ</t>
    </rPh>
    <rPh sb="9" eb="11">
      <t>ケンシン</t>
    </rPh>
    <phoneticPr fontId="1"/>
  </si>
  <si>
    <t>甲状腺検査</t>
    <rPh sb="0" eb="3">
      <t>コウジョウセン</t>
    </rPh>
    <rPh sb="3" eb="5">
      <t>ケンサ</t>
    </rPh>
    <phoneticPr fontId="1"/>
  </si>
  <si>
    <t>アレルギー検査</t>
    <rPh sb="5" eb="7">
      <t>ケンサ</t>
    </rPh>
    <phoneticPr fontId="1"/>
  </si>
  <si>
    <t>Lox-index</t>
    <phoneticPr fontId="1"/>
  </si>
  <si>
    <t>大腸がん検査</t>
    <rPh sb="0" eb="2">
      <t>ダイチョウ</t>
    </rPh>
    <rPh sb="4" eb="6">
      <t>ケンサ</t>
    </rPh>
    <phoneticPr fontId="1"/>
  </si>
  <si>
    <t>塵肺</t>
    <rPh sb="0" eb="2">
      <t>ジンパイ</t>
    </rPh>
    <phoneticPr fontId="1"/>
  </si>
  <si>
    <t>金属アーク溶接等作業</t>
    <rPh sb="0" eb="2">
      <t>キンゾク</t>
    </rPh>
    <rPh sb="5" eb="7">
      <t>ヨウセツ</t>
    </rPh>
    <rPh sb="7" eb="8">
      <t>ナド</t>
    </rPh>
    <rPh sb="8" eb="10">
      <t>サギョウ</t>
    </rPh>
    <phoneticPr fontId="1"/>
  </si>
  <si>
    <t>40歳～74歳の方の検診結果データ提供にご協力をお願いします。</t>
    <rPh sb="2" eb="3">
      <t>サイ</t>
    </rPh>
    <rPh sb="6" eb="7">
      <t>サイ</t>
    </rPh>
    <rPh sb="8" eb="9">
      <t>カタ</t>
    </rPh>
    <rPh sb="10" eb="12">
      <t>ケンシン</t>
    </rPh>
    <rPh sb="12" eb="14">
      <t>ケッカ</t>
    </rPh>
    <rPh sb="17" eb="19">
      <t>テイキョウ</t>
    </rPh>
    <rPh sb="21" eb="23">
      <t>キョウリョク</t>
    </rPh>
    <rPh sb="25" eb="26">
      <t>ネガ</t>
    </rPh>
    <phoneticPr fontId="1"/>
  </si>
  <si>
    <t>請求書は受診日ごとに恵生会病院からの発行となります。纏める場合はお知らせ下さい。</t>
    <rPh sb="0" eb="3">
      <t>セイキュウショ</t>
    </rPh>
    <rPh sb="4" eb="7">
      <t>ジュシンビ</t>
    </rPh>
    <rPh sb="10" eb="11">
      <t>メグ</t>
    </rPh>
    <rPh sb="11" eb="12">
      <t>ナマ</t>
    </rPh>
    <rPh sb="13" eb="15">
      <t>ビョウイン</t>
    </rPh>
    <rPh sb="18" eb="20">
      <t>ハッコウ</t>
    </rPh>
    <rPh sb="26" eb="27">
      <t>マト</t>
    </rPh>
    <rPh sb="29" eb="31">
      <t>バアイ</t>
    </rPh>
    <rPh sb="33" eb="34">
      <t>シ</t>
    </rPh>
    <rPh sb="36" eb="37">
      <t>クダ</t>
    </rPh>
    <phoneticPr fontId="1"/>
  </si>
  <si>
    <t>各日の受診時間枠の定員は25名とさせていただきます。</t>
    <rPh sb="0" eb="2">
      <t>カクジツ</t>
    </rPh>
    <rPh sb="3" eb="5">
      <t>ジュシン</t>
    </rPh>
    <rPh sb="5" eb="7">
      <t>ジカン</t>
    </rPh>
    <rPh sb="7" eb="8">
      <t>ワク</t>
    </rPh>
    <rPh sb="9" eb="11">
      <t>テイイン</t>
    </rPh>
    <rPh sb="14" eb="15">
      <t>メイ</t>
    </rPh>
    <phoneticPr fontId="1"/>
  </si>
  <si>
    <t>いつでも良い</t>
    <rPh sb="4" eb="5">
      <t>ヨ</t>
    </rPh>
    <phoneticPr fontId="1"/>
  </si>
  <si>
    <t>健康
保険の種類</t>
    <rPh sb="0" eb="2">
      <t>ケンコウ</t>
    </rPh>
    <rPh sb="3" eb="5">
      <t>ホケン</t>
    </rPh>
    <rPh sb="6" eb="8">
      <t>シュルイ</t>
    </rPh>
    <phoneticPr fontId="1"/>
  </si>
  <si>
    <t>FAX番号</t>
    <rPh sb="3" eb="5">
      <t>バンゴウ</t>
    </rPh>
    <phoneticPr fontId="1"/>
  </si>
  <si>
    <t>いつでも良い、9:00~、9:30~、10:00~、10:30~、11:00~、11:30~
12:00~、14:00~、14:30~、15:00~、15:30~、16:00~</t>
    <phoneticPr fontId="1"/>
  </si>
  <si>
    <t>希望
日</t>
    <rPh sb="0" eb="2">
      <t>キボウ</t>
    </rPh>
    <rPh sb="3" eb="4">
      <t>ニチ</t>
    </rPh>
    <phoneticPr fontId="1"/>
  </si>
  <si>
    <t>申込書②</t>
    <rPh sb="0" eb="2">
      <t>モウシコミ</t>
    </rPh>
    <rPh sb="2" eb="3">
      <t>ショ</t>
    </rPh>
    <phoneticPr fontId="1"/>
  </si>
  <si>
    <t>・事業所の情報、連絡先を記入して下さい。</t>
    <rPh sb="1" eb="4">
      <t>ジギョウショ</t>
    </rPh>
    <rPh sb="5" eb="7">
      <t>ジョウホウ</t>
    </rPh>
    <rPh sb="8" eb="11">
      <t>レンラクサキ</t>
    </rPh>
    <rPh sb="12" eb="14">
      <t>キニュウ</t>
    </rPh>
    <rPh sb="16" eb="17">
      <t>クダ</t>
    </rPh>
    <phoneticPr fontId="1"/>
  </si>
  <si>
    <t>※混雑状況により、ご希望に添えない場合は、ご相談させていただきます。</t>
    <rPh sb="1" eb="3">
      <t>コンザツ</t>
    </rPh>
    <rPh sb="3" eb="5">
      <t>ジョウキョウ</t>
    </rPh>
    <rPh sb="10" eb="12">
      <t>キボウ</t>
    </rPh>
    <rPh sb="13" eb="14">
      <t>ソ</t>
    </rPh>
    <rPh sb="17" eb="19">
      <t>バアイ</t>
    </rPh>
    <rPh sb="22" eb="24">
      <t>ソウダン</t>
    </rPh>
    <phoneticPr fontId="1"/>
  </si>
  <si>
    <t>・同意する</t>
    <rPh sb="1" eb="3">
      <t>ドウイ</t>
    </rPh>
    <phoneticPr fontId="1"/>
  </si>
  <si>
    <t>・同意しない</t>
    <rPh sb="1" eb="3">
      <t>ドウイ</t>
    </rPh>
    <phoneticPr fontId="1"/>
  </si>
  <si>
    <t>・１枚に纏める</t>
    <rPh sb="2" eb="3">
      <t>マイ</t>
    </rPh>
    <rPh sb="4" eb="5">
      <t>マト</t>
    </rPh>
    <phoneticPr fontId="1"/>
  </si>
  <si>
    <t>【受診人数】※電子送信の場合は、自動記載されます。</t>
    <rPh sb="1" eb="3">
      <t>ジュシン</t>
    </rPh>
    <rPh sb="3" eb="5">
      <t>ニンズウ</t>
    </rPh>
    <rPh sb="7" eb="9">
      <t>デンシ</t>
    </rPh>
    <rPh sb="9" eb="11">
      <t>ソウシン</t>
    </rPh>
    <rPh sb="12" eb="14">
      <t>バアイ</t>
    </rPh>
    <rPh sb="16" eb="18">
      <t>ジドウ</t>
    </rPh>
    <rPh sb="18" eb="20">
      <t>キサイ</t>
    </rPh>
    <phoneticPr fontId="1"/>
  </si>
  <si>
    <t>オプション申込
(別紙一覧の数字を記載)</t>
    <rPh sb="5" eb="7">
      <t>モウシコミ</t>
    </rPh>
    <rPh sb="9" eb="11">
      <t>ベッシ</t>
    </rPh>
    <rPh sb="11" eb="13">
      <t>イチラン</t>
    </rPh>
    <rPh sb="14" eb="16">
      <t>スウジ</t>
    </rPh>
    <rPh sb="17" eb="19">
      <t>キサイ</t>
    </rPh>
    <phoneticPr fontId="1"/>
  </si>
  <si>
    <t>〒</t>
    <phoneticPr fontId="1"/>
  </si>
  <si>
    <t>住　　所</t>
    <rPh sb="0" eb="1">
      <t>ジュウ</t>
    </rPh>
    <rPh sb="3" eb="4">
      <t>ショ</t>
    </rPh>
    <phoneticPr fontId="1"/>
  </si>
  <si>
    <t>※申込締切日：令和7年6月6日</t>
    <rPh sb="1" eb="3">
      <t>モウシコミ</t>
    </rPh>
    <rPh sb="3" eb="6">
      <t>シメキリビ</t>
    </rPh>
    <rPh sb="7" eb="9">
      <t>レイワ</t>
    </rPh>
    <rPh sb="10" eb="11">
      <t>ネン</t>
    </rPh>
    <rPh sb="12" eb="13">
      <t>ガツ</t>
    </rPh>
    <rPh sb="14" eb="15">
      <t>ニチ</t>
    </rPh>
    <phoneticPr fontId="1"/>
  </si>
  <si>
    <t>希望時間枠(受付目安時間)一覧</t>
    <rPh sb="0" eb="2">
      <t>キボウ</t>
    </rPh>
    <rPh sb="2" eb="4">
      <t>ジカン</t>
    </rPh>
    <rPh sb="4" eb="5">
      <t>ワク</t>
    </rPh>
    <rPh sb="6" eb="8">
      <t>ウケツケ</t>
    </rPh>
    <rPh sb="8" eb="10">
      <t>メヤス</t>
    </rPh>
    <rPh sb="10" eb="12">
      <t>ジカン</t>
    </rPh>
    <rPh sb="13" eb="15">
      <t>イチラン</t>
    </rPh>
    <phoneticPr fontId="1"/>
  </si>
  <si>
    <t>※7月11日（金）の受付時間は15時までとなっております。</t>
    <rPh sb="2" eb="3">
      <t>ガツ</t>
    </rPh>
    <rPh sb="5" eb="6">
      <t>ニチ</t>
    </rPh>
    <rPh sb="7" eb="8">
      <t>キン</t>
    </rPh>
    <rPh sb="10" eb="12">
      <t>ウケツケ</t>
    </rPh>
    <rPh sb="12" eb="14">
      <t>ジカン</t>
    </rPh>
    <rPh sb="17" eb="18">
      <t>ジ</t>
    </rPh>
    <phoneticPr fontId="1"/>
  </si>
  <si>
    <r>
      <t>(３名様を超える登録がある場合は</t>
    </r>
    <r>
      <rPr>
        <b/>
        <u/>
        <sz val="10"/>
        <rFont val="游ゴシック"/>
        <family val="3"/>
        <charset val="128"/>
        <scheme val="minor"/>
      </rPr>
      <t>無効</t>
    </r>
    <r>
      <rPr>
        <sz val="10"/>
        <rFont val="游ゴシック"/>
        <family val="3"/>
        <charset val="128"/>
        <scheme val="minor"/>
      </rPr>
      <t>となりますのでご注意ください。)</t>
    </r>
    <rPh sb="2" eb="4">
      <t>メイサマ</t>
    </rPh>
    <rPh sb="5" eb="6">
      <t>コ</t>
    </rPh>
    <rPh sb="8" eb="10">
      <t>トウロク</t>
    </rPh>
    <rPh sb="13" eb="15">
      <t>バアイ</t>
    </rPh>
    <rPh sb="16" eb="18">
      <t>ムコウ</t>
    </rPh>
    <rPh sb="26" eb="28">
      <t>チュウイ</t>
    </rPh>
    <phoneticPr fontId="1"/>
  </si>
  <si>
    <t>混雑防止のため、各日とも9:00~及び9:30～の回は１事業所につき３名様の登録をお願いします。</t>
    <rPh sb="0" eb="2">
      <t>コンザツ</t>
    </rPh>
    <rPh sb="2" eb="4">
      <t>ボウシ</t>
    </rPh>
    <rPh sb="8" eb="10">
      <t>カクジツ</t>
    </rPh>
    <rPh sb="17" eb="18">
      <t>オヨ</t>
    </rPh>
    <rPh sb="25" eb="26">
      <t>カイ</t>
    </rPh>
    <rPh sb="28" eb="31">
      <t>ジギョウショ</t>
    </rPh>
    <rPh sb="35" eb="36">
      <t>メイ</t>
    </rPh>
    <rPh sb="36" eb="37">
      <t>サマ</t>
    </rPh>
    <rPh sb="38" eb="40">
      <t>トウロク</t>
    </rPh>
    <rPh sb="42" eb="43">
      <t>ネガ</t>
    </rPh>
    <phoneticPr fontId="1"/>
  </si>
  <si>
    <t>請求書は受診日ごとの発行か又は１枚に纏めるか。</t>
    <rPh sb="0" eb="3">
      <t>セイキュウショ</t>
    </rPh>
    <rPh sb="4" eb="7">
      <t>ジュシンビ</t>
    </rPh>
    <rPh sb="10" eb="12">
      <t>ハッコウ</t>
    </rPh>
    <rPh sb="13" eb="14">
      <t>マタ</t>
    </rPh>
    <rPh sb="16" eb="17">
      <t>マイ</t>
    </rPh>
    <rPh sb="18" eb="19">
      <t>マト</t>
    </rPh>
    <phoneticPr fontId="1"/>
  </si>
  <si>
    <t>希望日</t>
    <rPh sb="0" eb="3">
      <t>キボウビ</t>
    </rPh>
    <phoneticPr fontId="1"/>
  </si>
  <si>
    <t>・受診日ごと</t>
    <rPh sb="1" eb="3">
      <t>ジュシン</t>
    </rPh>
    <rPh sb="3" eb="4">
      <t>ヒ</t>
    </rPh>
    <phoneticPr fontId="1"/>
  </si>
  <si>
    <t>社保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</si>
</sst>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m/d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u/>
      <sz val="1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2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3" borderId="33" xfId="0" quotePrefix="1" applyFill="1" applyBorder="1" applyAlignment="1">
      <alignment horizontal="center" vertical="center"/>
    </xf>
    <xf numFmtId="0" fontId="0" fillId="3" borderId="14" xfId="0" quotePrefix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3" borderId="3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0" fillId="6" borderId="35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23" xfId="0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0" fontId="9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2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0" fillId="2" borderId="29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36" xfId="0" applyFill="1" applyBorder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4" fillId="0" borderId="0" xfId="0" applyFont="1">
      <alignment vertical="center"/>
    </xf>
    <xf numFmtId="0" fontId="3" fillId="0" borderId="36" xfId="0" applyFont="1" applyBorder="1" applyProtection="1">
      <alignment vertical="center"/>
      <protection locked="0"/>
    </xf>
    <xf numFmtId="0" fontId="16" fillId="0" borderId="0" xfId="0" applyFont="1">
      <alignment vertical="center"/>
    </xf>
    <xf numFmtId="56" fontId="0" fillId="0" borderId="0" xfId="0" applyNumberFormat="1">
      <alignment vertical="center"/>
    </xf>
    <xf numFmtId="0" fontId="0" fillId="0" borderId="31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1" xfId="0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3" xfId="0" applyBorder="1" applyAlignment="1">
      <alignment horizontal="center" vertical="center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176" fontId="0" fillId="0" borderId="37" xfId="0" applyNumberFormat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/>
      <protection locked="0"/>
    </xf>
    <xf numFmtId="177" fontId="0" fillId="0" borderId="31" xfId="0" applyNumberFormat="1" applyBorder="1" applyAlignment="1" applyProtection="1">
      <alignment horizontal="center" vertical="center"/>
      <protection locked="0"/>
    </xf>
    <xf numFmtId="177" fontId="0" fillId="0" borderId="42" xfId="0" applyNumberFormat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4" borderId="1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5B944-2220-4BDB-864F-DACDB3DC4594}">
  <dimension ref="B2:Z96"/>
  <sheetViews>
    <sheetView workbookViewId="0">
      <selection activeCell="J10" sqref="J10"/>
    </sheetView>
  </sheetViews>
  <sheetFormatPr defaultRowHeight="18.75" x14ac:dyDescent="0.4"/>
  <cols>
    <col min="2" max="2" width="7" style="3" customWidth="1"/>
    <col min="3" max="3" width="3" customWidth="1"/>
    <col min="4" max="4" width="11.875" customWidth="1"/>
    <col min="6" max="6" width="16.875" customWidth="1"/>
    <col min="8" max="11" width="5.625" style="3" customWidth="1"/>
    <col min="12" max="12" width="9" style="3"/>
    <col min="13" max="13" width="3.5" style="3" customWidth="1"/>
    <col min="14" max="22" width="3.625" style="3" customWidth="1"/>
    <col min="23" max="26" width="3.625" customWidth="1"/>
  </cols>
  <sheetData>
    <row r="2" spans="2:26" x14ac:dyDescent="0.4">
      <c r="B2" s="83"/>
      <c r="C2" s="81"/>
      <c r="D2" s="79" t="s">
        <v>59</v>
      </c>
      <c r="E2" s="86" t="s">
        <v>52</v>
      </c>
      <c r="F2" s="79" t="s">
        <v>53</v>
      </c>
      <c r="G2" s="79" t="s">
        <v>54</v>
      </c>
      <c r="H2" s="81" t="s">
        <v>55</v>
      </c>
      <c r="I2" s="81"/>
      <c r="J2" s="81"/>
      <c r="K2" s="79" t="s">
        <v>14</v>
      </c>
      <c r="L2" s="79" t="s">
        <v>58</v>
      </c>
      <c r="M2" s="81" t="s">
        <v>33</v>
      </c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2"/>
    </row>
    <row r="3" spans="2:26" x14ac:dyDescent="0.4">
      <c r="B3" s="84"/>
      <c r="C3" s="85"/>
      <c r="D3" s="80"/>
      <c r="E3" s="87"/>
      <c r="F3" s="80"/>
      <c r="G3" s="80"/>
      <c r="H3" s="12" t="s">
        <v>18</v>
      </c>
      <c r="I3" s="12" t="s">
        <v>56</v>
      </c>
      <c r="J3" s="12" t="s">
        <v>57</v>
      </c>
      <c r="K3" s="80"/>
      <c r="L3" s="80"/>
      <c r="M3" s="12">
        <f>選択肢!$I$3</f>
        <v>1</v>
      </c>
      <c r="N3" s="12">
        <f>選択肢!$I$4</f>
        <v>2</v>
      </c>
      <c r="O3" s="12">
        <f>選択肢!$I$5</f>
        <v>3</v>
      </c>
      <c r="P3" s="12">
        <f>選択肢!$I$6</f>
        <v>4</v>
      </c>
      <c r="Q3" s="12">
        <f>選択肢!$I$7</f>
        <v>5</v>
      </c>
      <c r="R3" s="12">
        <f>選択肢!$I$8</f>
        <v>6</v>
      </c>
      <c r="S3" s="12">
        <f>選択肢!$I$9</f>
        <v>7</v>
      </c>
      <c r="T3" s="12">
        <f>選択肢!$I$10</f>
        <v>8</v>
      </c>
      <c r="U3" s="12">
        <f>選択肢!$I$11</f>
        <v>9</v>
      </c>
      <c r="V3" s="12"/>
      <c r="W3" s="12">
        <f>選択肢!$I$9</f>
        <v>7</v>
      </c>
      <c r="X3" s="12">
        <f>選択肢!$I$10</f>
        <v>8</v>
      </c>
      <c r="Y3" s="12">
        <f>選択肢!$I$11</f>
        <v>9</v>
      </c>
      <c r="Z3" s="13">
        <f>選択肢!$I$12</f>
        <v>10</v>
      </c>
    </row>
    <row r="4" spans="2:26" x14ac:dyDescent="0.4">
      <c r="B4" s="34" t="s">
        <v>49</v>
      </c>
      <c r="C4" s="42">
        <v>1</v>
      </c>
      <c r="D4" s="50">
        <f>申込書①!$F$9</f>
        <v>0</v>
      </c>
      <c r="E4" s="51">
        <f>申込書②!C7</f>
        <v>0</v>
      </c>
      <c r="F4" s="51">
        <f>申込書②!D7</f>
        <v>0</v>
      </c>
      <c r="G4" s="51">
        <f>申込書②!E8</f>
        <v>0</v>
      </c>
      <c r="H4" s="18">
        <f>申込書②!H7</f>
        <v>0</v>
      </c>
      <c r="I4" s="18">
        <f>申込書②!J7</f>
        <v>0</v>
      </c>
      <c r="J4" s="18">
        <f>申込書②!L7</f>
        <v>0</v>
      </c>
      <c r="K4" s="18">
        <f>申込書②!N7</f>
        <v>0</v>
      </c>
      <c r="L4" s="18">
        <f>申込書②!O7</f>
        <v>0</v>
      </c>
      <c r="M4" s="18">
        <f>COUNTIF(申込書②!$P7:$U8,$M$3)</f>
        <v>0</v>
      </c>
      <c r="N4" s="18">
        <f>COUNTIF(申込書②!$P7:$U8,$N$3)</f>
        <v>0</v>
      </c>
      <c r="O4" s="18">
        <f>COUNTIF(申込書②!$P7:$U8,$O$3)</f>
        <v>0</v>
      </c>
      <c r="P4" s="18">
        <f>COUNTIF(申込書②!$P7:$U8,$P$3)</f>
        <v>0</v>
      </c>
      <c r="Q4" s="18">
        <f>COUNTIF(申込書②!$P7:$U8,$Q$3)</f>
        <v>0</v>
      </c>
      <c r="R4" s="18">
        <f>COUNTIF(申込書②!$P7:$U8,$R$3)</f>
        <v>0</v>
      </c>
      <c r="S4" s="18"/>
      <c r="T4" s="18"/>
      <c r="U4" s="18"/>
      <c r="V4" s="18"/>
      <c r="W4" s="18">
        <f>COUNTIF(申込書②!$P7:$U8,$W$3)</f>
        <v>0</v>
      </c>
      <c r="X4" s="18">
        <f>COUNTIF(申込書②!$P7:$U8,$X$3)</f>
        <v>0</v>
      </c>
      <c r="Y4" s="18">
        <f>COUNTIF(申込書②!$P7:$U8,$Y$3)</f>
        <v>0</v>
      </c>
      <c r="Z4" s="19">
        <f>COUNTIF(申込書②!$P7:$U8,$Z$3)</f>
        <v>0</v>
      </c>
    </row>
    <row r="5" spans="2:26" x14ac:dyDescent="0.4">
      <c r="B5" s="34" t="s">
        <v>49</v>
      </c>
      <c r="C5" s="42">
        <v>2</v>
      </c>
      <c r="D5" s="50">
        <f>申込書①!$F$9</f>
        <v>0</v>
      </c>
      <c r="E5" s="51">
        <f>申込書②!C9</f>
        <v>0</v>
      </c>
      <c r="F5" s="51">
        <f>申込書②!D9</f>
        <v>0</v>
      </c>
      <c r="G5" s="51">
        <f>申込書②!E10</f>
        <v>0</v>
      </c>
      <c r="H5" s="18">
        <f>申込書②!H9</f>
        <v>0</v>
      </c>
      <c r="I5" s="18">
        <f>申込書②!J9</f>
        <v>0</v>
      </c>
      <c r="J5" s="18">
        <f>申込書②!L9</f>
        <v>0</v>
      </c>
      <c r="K5" s="18">
        <f>申込書②!N9</f>
        <v>0</v>
      </c>
      <c r="L5" s="18">
        <f>申込書②!O9</f>
        <v>0</v>
      </c>
      <c r="M5" s="18">
        <f>COUNTIF(申込書②!$P9:$U10,$M$3)</f>
        <v>0</v>
      </c>
      <c r="N5" s="18">
        <f>COUNTIF(申込書②!$P9:$U10,$N$3)</f>
        <v>0</v>
      </c>
      <c r="O5" s="18">
        <f>COUNTIF(申込書②!$P9:$U10,$O$3)</f>
        <v>0</v>
      </c>
      <c r="P5" s="18">
        <f>COUNTIF(申込書②!$P9:$U10,$P$3)</f>
        <v>0</v>
      </c>
      <c r="Q5" s="18">
        <f>COUNTIF(申込書②!$P9:$U10,$Q$3)</f>
        <v>0</v>
      </c>
      <c r="R5" s="18">
        <f>COUNTIF(申込書②!$P9:$U10,$R$3)</f>
        <v>0</v>
      </c>
      <c r="S5" s="18"/>
      <c r="T5" s="18"/>
      <c r="U5" s="18"/>
      <c r="V5" s="18"/>
      <c r="W5" s="18">
        <f>COUNTIF(申込書②!$P9:$U10,$W$3)</f>
        <v>0</v>
      </c>
      <c r="X5" s="18">
        <f>COUNTIF(申込書②!$P9:$U10,$X$3)</f>
        <v>0</v>
      </c>
      <c r="Y5" s="18">
        <f>COUNTIF(申込書②!$P9:$U10,$Y$3)</f>
        <v>0</v>
      </c>
      <c r="Z5" s="19">
        <f>COUNTIF(申込書②!$P9:$U10,$Z$3)</f>
        <v>0</v>
      </c>
    </row>
    <row r="6" spans="2:26" x14ac:dyDescent="0.4">
      <c r="B6" s="34" t="s">
        <v>49</v>
      </c>
      <c r="C6" s="42">
        <v>3</v>
      </c>
      <c r="D6" s="50">
        <f>申込書①!$F$9</f>
        <v>0</v>
      </c>
      <c r="E6" s="51">
        <f>申込書②!C11</f>
        <v>0</v>
      </c>
      <c r="F6" s="51">
        <f>申込書②!D11</f>
        <v>0</v>
      </c>
      <c r="G6" s="51">
        <f>申込書②!E12</f>
        <v>0</v>
      </c>
      <c r="H6" s="18">
        <f>申込書②!H11</f>
        <v>0</v>
      </c>
      <c r="I6" s="18">
        <f>申込書②!J11</f>
        <v>0</v>
      </c>
      <c r="J6" s="18">
        <f>申込書②!L11</f>
        <v>0</v>
      </c>
      <c r="K6" s="18">
        <f>申込書②!N11</f>
        <v>0</v>
      </c>
      <c r="L6" s="18">
        <f>申込書②!O11</f>
        <v>0</v>
      </c>
      <c r="M6" s="18">
        <f>COUNTIF(申込書②!$P11:$U12,$M$3)</f>
        <v>0</v>
      </c>
      <c r="N6" s="18">
        <f>COUNTIF(申込書②!$P11:$U12,$N$3)</f>
        <v>0</v>
      </c>
      <c r="O6" s="18">
        <f>COUNTIF(申込書②!$P11:$U12,$O$3)</f>
        <v>0</v>
      </c>
      <c r="P6" s="18">
        <f>COUNTIF(申込書②!$P11:$U12,$P$3)</f>
        <v>0</v>
      </c>
      <c r="Q6" s="18">
        <f>COUNTIF(申込書②!$P11:$U12,$Q$3)</f>
        <v>0</v>
      </c>
      <c r="R6" s="18">
        <f>COUNTIF(申込書②!$P11:$U12,$R$3)</f>
        <v>0</v>
      </c>
      <c r="S6" s="18"/>
      <c r="T6" s="18"/>
      <c r="U6" s="18"/>
      <c r="V6" s="18"/>
      <c r="W6" s="18">
        <f>COUNTIF(申込書②!$P11:$U12,$W$3)</f>
        <v>0</v>
      </c>
      <c r="X6" s="18">
        <f>COUNTIF(申込書②!$P11:$U12,$X$3)</f>
        <v>0</v>
      </c>
      <c r="Y6" s="18">
        <f>COUNTIF(申込書②!$P11:$U12,$Y$3)</f>
        <v>0</v>
      </c>
      <c r="Z6" s="19">
        <f>COUNTIF(申込書②!$P11:$U12,$Z$3)</f>
        <v>0</v>
      </c>
    </row>
    <row r="7" spans="2:26" x14ac:dyDescent="0.4">
      <c r="B7" s="34" t="s">
        <v>49</v>
      </c>
      <c r="C7" s="42">
        <v>4</v>
      </c>
      <c r="D7" s="50">
        <f>申込書①!$F$9</f>
        <v>0</v>
      </c>
      <c r="E7" s="51">
        <f>申込書②!C13</f>
        <v>0</v>
      </c>
      <c r="F7" s="51">
        <f>申込書②!D13</f>
        <v>0</v>
      </c>
      <c r="G7" s="51">
        <f>申込書②!E14</f>
        <v>0</v>
      </c>
      <c r="H7" s="18">
        <f>申込書②!H13</f>
        <v>0</v>
      </c>
      <c r="I7" s="18">
        <f>申込書②!J13</f>
        <v>0</v>
      </c>
      <c r="J7" s="18">
        <f>申込書②!L13</f>
        <v>0</v>
      </c>
      <c r="K7" s="18">
        <f>申込書②!N13</f>
        <v>0</v>
      </c>
      <c r="L7" s="18">
        <f>申込書②!O13</f>
        <v>0</v>
      </c>
      <c r="M7" s="18">
        <f>COUNTIF(申込書②!$P13:$U14,$M$3)</f>
        <v>0</v>
      </c>
      <c r="N7" s="18">
        <f>COUNTIF(申込書②!$P13:$U14,$N$3)</f>
        <v>0</v>
      </c>
      <c r="O7" s="18">
        <f>COUNTIF(申込書②!$P13:$U14,$O$3)</f>
        <v>0</v>
      </c>
      <c r="P7" s="18">
        <f>COUNTIF(申込書②!$P13:$U14,$P$3)</f>
        <v>0</v>
      </c>
      <c r="Q7" s="18">
        <f>COUNTIF(申込書②!$P13:$U14,$Q$3)</f>
        <v>0</v>
      </c>
      <c r="R7" s="18">
        <f>COUNTIF(申込書②!$P13:$U14,$R$3)</f>
        <v>0</v>
      </c>
      <c r="S7" s="18"/>
      <c r="T7" s="18"/>
      <c r="U7" s="18"/>
      <c r="V7" s="18"/>
      <c r="W7" s="18">
        <f>COUNTIF(申込書②!$P13:$U14,$W$3)</f>
        <v>0</v>
      </c>
      <c r="X7" s="18">
        <f>COUNTIF(申込書②!$P13:$U14,$X$3)</f>
        <v>0</v>
      </c>
      <c r="Y7" s="18">
        <f>COUNTIF(申込書②!$P13:$U14,$Y$3)</f>
        <v>0</v>
      </c>
      <c r="Z7" s="19">
        <f>COUNTIF(申込書②!$P13:$U14,$Z$3)</f>
        <v>0</v>
      </c>
    </row>
    <row r="8" spans="2:26" x14ac:dyDescent="0.4">
      <c r="B8" s="34" t="s">
        <v>49</v>
      </c>
      <c r="C8" s="42">
        <v>5</v>
      </c>
      <c r="D8" s="50">
        <f>申込書①!$F$9</f>
        <v>0</v>
      </c>
      <c r="E8" s="51">
        <f>申込書②!C15</f>
        <v>0</v>
      </c>
      <c r="F8" s="51">
        <f>申込書②!D15</f>
        <v>0</v>
      </c>
      <c r="G8" s="51">
        <f>申込書②!E16</f>
        <v>0</v>
      </c>
      <c r="H8" s="18">
        <f>申込書②!H15</f>
        <v>0</v>
      </c>
      <c r="I8" s="18">
        <f>申込書②!J15</f>
        <v>0</v>
      </c>
      <c r="J8" s="18">
        <f>申込書②!L15</f>
        <v>0</v>
      </c>
      <c r="K8" s="18">
        <f>申込書②!N15</f>
        <v>0</v>
      </c>
      <c r="L8" s="18">
        <f>申込書②!O15</f>
        <v>0</v>
      </c>
      <c r="M8" s="18">
        <f>COUNTIF(申込書②!$P15:$U16,$M$3)</f>
        <v>0</v>
      </c>
      <c r="N8" s="18">
        <f>COUNTIF(申込書②!$P15:$U16,$N$3)</f>
        <v>0</v>
      </c>
      <c r="O8" s="18">
        <f>COUNTIF(申込書②!$P15:$U16,$O$3)</f>
        <v>0</v>
      </c>
      <c r="P8" s="18">
        <f>COUNTIF(申込書②!$P15:$U16,$P$3)</f>
        <v>0</v>
      </c>
      <c r="Q8" s="18">
        <f>COUNTIF(申込書②!$P15:$U16,$Q$3)</f>
        <v>0</v>
      </c>
      <c r="R8" s="18">
        <f>COUNTIF(申込書②!$P15:$U16,$R$3)</f>
        <v>0</v>
      </c>
      <c r="S8" s="18"/>
      <c r="T8" s="18"/>
      <c r="U8" s="18"/>
      <c r="V8" s="18"/>
      <c r="W8" s="18">
        <f>COUNTIF(申込書②!$P15:$U16,$W$3)</f>
        <v>0</v>
      </c>
      <c r="X8" s="18">
        <f>COUNTIF(申込書②!$P15:$U16,$X$3)</f>
        <v>0</v>
      </c>
      <c r="Y8" s="18">
        <f>COUNTIF(申込書②!$P15:$U16,$Y$3)</f>
        <v>0</v>
      </c>
      <c r="Z8" s="19">
        <f>COUNTIF(申込書②!$P15:$U16,$Z$3)</f>
        <v>0</v>
      </c>
    </row>
    <row r="9" spans="2:26" x14ac:dyDescent="0.4">
      <c r="B9" s="34" t="s">
        <v>49</v>
      </c>
      <c r="C9" s="42">
        <v>6</v>
      </c>
      <c r="D9" s="50">
        <f>申込書①!$F$9</f>
        <v>0</v>
      </c>
      <c r="E9" s="51">
        <f>申込書②!C17</f>
        <v>0</v>
      </c>
      <c r="F9" s="51">
        <f>申込書②!D17</f>
        <v>0</v>
      </c>
      <c r="G9" s="51">
        <f>申込書②!E18</f>
        <v>0</v>
      </c>
      <c r="H9" s="18">
        <f>申込書②!H17</f>
        <v>0</v>
      </c>
      <c r="I9" s="18">
        <f>申込書②!J17</f>
        <v>0</v>
      </c>
      <c r="J9" s="18">
        <f>申込書②!L17</f>
        <v>0</v>
      </c>
      <c r="K9" s="18">
        <f>申込書②!N17</f>
        <v>0</v>
      </c>
      <c r="L9" s="18">
        <f>申込書②!O17</f>
        <v>0</v>
      </c>
      <c r="M9" s="18">
        <f>COUNTIF(申込書②!$P17:$U18,$M$3)</f>
        <v>0</v>
      </c>
      <c r="N9" s="18">
        <f>COUNTIF(申込書②!$P17:$U18,$N$3)</f>
        <v>0</v>
      </c>
      <c r="O9" s="18">
        <f>COUNTIF(申込書②!$P17:$U18,$O$3)</f>
        <v>0</v>
      </c>
      <c r="P9" s="18">
        <f>COUNTIF(申込書②!$P17:$U18,$P$3)</f>
        <v>0</v>
      </c>
      <c r="Q9" s="18">
        <f>COUNTIF(申込書②!$P17:$U18,$Q$3)</f>
        <v>0</v>
      </c>
      <c r="R9" s="18">
        <f>COUNTIF(申込書②!$P17:$U18,$R$3)</f>
        <v>0</v>
      </c>
      <c r="S9" s="18"/>
      <c r="T9" s="18"/>
      <c r="U9" s="18"/>
      <c r="V9" s="18"/>
      <c r="W9" s="18">
        <f>COUNTIF(申込書②!$P17:$U18,$W$3)</f>
        <v>0</v>
      </c>
      <c r="X9" s="18">
        <f>COUNTIF(申込書②!$P17:$U18,$X$3)</f>
        <v>0</v>
      </c>
      <c r="Y9" s="18">
        <f>COUNTIF(申込書②!$P17:$U18,$Y$3)</f>
        <v>0</v>
      </c>
      <c r="Z9" s="19">
        <f>COUNTIF(申込書②!$P17:$U18,$Z$3)</f>
        <v>0</v>
      </c>
    </row>
    <row r="10" spans="2:26" x14ac:dyDescent="0.4">
      <c r="B10" s="34" t="s">
        <v>49</v>
      </c>
      <c r="C10" s="42">
        <v>7</v>
      </c>
      <c r="D10" s="50">
        <f>申込書①!$F$9</f>
        <v>0</v>
      </c>
      <c r="E10" s="51">
        <f>申込書②!C19</f>
        <v>0</v>
      </c>
      <c r="F10" s="51">
        <f>申込書②!D19</f>
        <v>0</v>
      </c>
      <c r="G10" s="51">
        <f>申込書②!E20</f>
        <v>0</v>
      </c>
      <c r="H10" s="18">
        <f>申込書②!H19</f>
        <v>0</v>
      </c>
      <c r="I10" s="18">
        <f>申込書②!J19</f>
        <v>0</v>
      </c>
      <c r="J10" s="18">
        <f>申込書②!L19</f>
        <v>0</v>
      </c>
      <c r="K10" s="18">
        <f>申込書②!N19</f>
        <v>0</v>
      </c>
      <c r="L10" s="18">
        <f>申込書②!O19</f>
        <v>0</v>
      </c>
      <c r="M10" s="18">
        <f>COUNTIF(申込書②!$P19:$U20,$M$3)</f>
        <v>0</v>
      </c>
      <c r="N10" s="18">
        <f>COUNTIF(申込書②!$P19:$U20,$N$3)</f>
        <v>0</v>
      </c>
      <c r="O10" s="18">
        <f>COUNTIF(申込書②!$P19:$U20,$O$3)</f>
        <v>0</v>
      </c>
      <c r="P10" s="18">
        <f>COUNTIF(申込書②!$P19:$U20,$P$3)</f>
        <v>0</v>
      </c>
      <c r="Q10" s="18">
        <f>COUNTIF(申込書②!$P19:$U20,$Q$3)</f>
        <v>0</v>
      </c>
      <c r="R10" s="18">
        <f>COUNTIF(申込書②!$P19:$U20,$R$3)</f>
        <v>0</v>
      </c>
      <c r="S10" s="18"/>
      <c r="T10" s="18"/>
      <c r="U10" s="18"/>
      <c r="V10" s="18"/>
      <c r="W10" s="18">
        <f>COUNTIF(申込書②!$P19:$U20,$W$3)</f>
        <v>0</v>
      </c>
      <c r="X10" s="18">
        <f>COUNTIF(申込書②!$P19:$U20,$X$3)</f>
        <v>0</v>
      </c>
      <c r="Y10" s="18">
        <f>COUNTIF(申込書②!$P19:$U20,$Y$3)</f>
        <v>0</v>
      </c>
      <c r="Z10" s="19">
        <f>COUNTIF(申込書②!$P19:$U20,$Z$3)</f>
        <v>0</v>
      </c>
    </row>
    <row r="11" spans="2:26" x14ac:dyDescent="0.4">
      <c r="B11" s="34" t="s">
        <v>49</v>
      </c>
      <c r="C11" s="42">
        <v>8</v>
      </c>
      <c r="D11" s="50">
        <f>申込書①!$F$9</f>
        <v>0</v>
      </c>
      <c r="E11" s="51">
        <f>申込書②!C21</f>
        <v>0</v>
      </c>
      <c r="F11" s="51">
        <f>申込書②!D21</f>
        <v>0</v>
      </c>
      <c r="G11" s="51">
        <f>申込書②!E22</f>
        <v>0</v>
      </c>
      <c r="H11" s="18">
        <f>申込書②!H21</f>
        <v>0</v>
      </c>
      <c r="I11" s="18">
        <f>申込書②!J21</f>
        <v>0</v>
      </c>
      <c r="J11" s="18">
        <f>申込書②!L21</f>
        <v>0</v>
      </c>
      <c r="K11" s="18">
        <f>申込書②!N21</f>
        <v>0</v>
      </c>
      <c r="L11" s="18">
        <f>申込書②!O21</f>
        <v>0</v>
      </c>
      <c r="M11" s="18">
        <f>COUNTIF(申込書②!$P21:$U22,$M$3)</f>
        <v>0</v>
      </c>
      <c r="N11" s="18">
        <f>COUNTIF(申込書②!$P21:$U22,$N$3)</f>
        <v>0</v>
      </c>
      <c r="O11" s="18">
        <f>COUNTIF(申込書②!$P21:$U22,$O$3)</f>
        <v>0</v>
      </c>
      <c r="P11" s="18">
        <f>COUNTIF(申込書②!$P21:$U22,$P$3)</f>
        <v>0</v>
      </c>
      <c r="Q11" s="18">
        <f>COUNTIF(申込書②!$P21:$U22,$Q$3)</f>
        <v>0</v>
      </c>
      <c r="R11" s="18">
        <f>COUNTIF(申込書②!$P21:$U22,$R$3)</f>
        <v>0</v>
      </c>
      <c r="S11" s="18"/>
      <c r="T11" s="18"/>
      <c r="U11" s="18"/>
      <c r="V11" s="18"/>
      <c r="W11" s="18">
        <f>COUNTIF(申込書②!$P21:$U22,$W$3)</f>
        <v>0</v>
      </c>
      <c r="X11" s="18">
        <f>COUNTIF(申込書②!$P21:$U22,$X$3)</f>
        <v>0</v>
      </c>
      <c r="Y11" s="18">
        <f>COUNTIF(申込書②!$P21:$U22,$Y$3)</f>
        <v>0</v>
      </c>
      <c r="Z11" s="19">
        <f>COUNTIF(申込書②!$P21:$U22,$Z$3)</f>
        <v>0</v>
      </c>
    </row>
    <row r="12" spans="2:26" x14ac:dyDescent="0.4">
      <c r="B12" s="34" t="s">
        <v>49</v>
      </c>
      <c r="C12" s="42">
        <v>9</v>
      </c>
      <c r="D12" s="50">
        <f>申込書①!$F$9</f>
        <v>0</v>
      </c>
      <c r="E12" s="51">
        <f>申込書②!C23</f>
        <v>0</v>
      </c>
      <c r="F12" s="51">
        <f>申込書②!D23</f>
        <v>0</v>
      </c>
      <c r="G12" s="51">
        <f>申込書②!E24</f>
        <v>0</v>
      </c>
      <c r="H12" s="18">
        <f>申込書②!H23</f>
        <v>0</v>
      </c>
      <c r="I12" s="18">
        <f>申込書②!J23</f>
        <v>0</v>
      </c>
      <c r="J12" s="18">
        <f>申込書②!L23</f>
        <v>0</v>
      </c>
      <c r="K12" s="18">
        <f>申込書②!N23</f>
        <v>0</v>
      </c>
      <c r="L12" s="18">
        <f>申込書②!O23</f>
        <v>0</v>
      </c>
      <c r="M12" s="18">
        <f>COUNTIF(申込書②!$P23:$U24,$M$3)</f>
        <v>0</v>
      </c>
      <c r="N12" s="18">
        <f>COUNTIF(申込書②!$P23:$U24,$N$3)</f>
        <v>0</v>
      </c>
      <c r="O12" s="18">
        <f>COUNTIF(申込書②!$P23:$U24,$O$3)</f>
        <v>0</v>
      </c>
      <c r="P12" s="18">
        <f>COUNTIF(申込書②!$P23:$U24,$P$3)</f>
        <v>0</v>
      </c>
      <c r="Q12" s="18">
        <f>COUNTIF(申込書②!$P23:$U24,$Q$3)</f>
        <v>0</v>
      </c>
      <c r="R12" s="18">
        <f>COUNTIF(申込書②!$P23:$U24,$R$3)</f>
        <v>0</v>
      </c>
      <c r="S12" s="18"/>
      <c r="T12" s="18"/>
      <c r="U12" s="18"/>
      <c r="V12" s="18"/>
      <c r="W12" s="18">
        <f>COUNTIF(申込書②!$P23:$U24,$W$3)</f>
        <v>0</v>
      </c>
      <c r="X12" s="18">
        <f>COUNTIF(申込書②!$P23:$U24,$X$3)</f>
        <v>0</v>
      </c>
      <c r="Y12" s="18">
        <f>COUNTIF(申込書②!$P23:$U24,$Y$3)</f>
        <v>0</v>
      </c>
      <c r="Z12" s="19">
        <f>COUNTIF(申込書②!$P23:$U24,$Z$3)</f>
        <v>0</v>
      </c>
    </row>
    <row r="13" spans="2:26" x14ac:dyDescent="0.4">
      <c r="B13" s="34" t="s">
        <v>49</v>
      </c>
      <c r="C13" s="42">
        <v>10</v>
      </c>
      <c r="D13" s="50">
        <f>申込書①!$F$9</f>
        <v>0</v>
      </c>
      <c r="E13" s="51">
        <f>申込書②!C25</f>
        <v>0</v>
      </c>
      <c r="F13" s="51">
        <f>申込書②!D25</f>
        <v>0</v>
      </c>
      <c r="G13" s="51">
        <f>申込書②!E26</f>
        <v>0</v>
      </c>
      <c r="H13" s="18">
        <f>申込書②!H25</f>
        <v>0</v>
      </c>
      <c r="I13" s="18">
        <f>申込書②!J25</f>
        <v>0</v>
      </c>
      <c r="J13" s="18">
        <f>申込書②!L25</f>
        <v>0</v>
      </c>
      <c r="K13" s="18">
        <f>申込書②!N25</f>
        <v>0</v>
      </c>
      <c r="L13" s="18">
        <f>申込書②!O25</f>
        <v>0</v>
      </c>
      <c r="M13" s="18">
        <f>COUNTIF(申込書②!$P25:$U26,$M$3)</f>
        <v>0</v>
      </c>
      <c r="N13" s="18">
        <f>COUNTIF(申込書②!$P25:$U26,$N$3)</f>
        <v>0</v>
      </c>
      <c r="O13" s="18">
        <f>COUNTIF(申込書②!$P25:$U26,$O$3)</f>
        <v>0</v>
      </c>
      <c r="P13" s="18">
        <f>COUNTIF(申込書②!$P25:$U26,$P$3)</f>
        <v>0</v>
      </c>
      <c r="Q13" s="18">
        <f>COUNTIF(申込書②!$P25:$U26,$Q$3)</f>
        <v>0</v>
      </c>
      <c r="R13" s="18">
        <f>COUNTIF(申込書②!$P25:$U26,$R$3)</f>
        <v>0</v>
      </c>
      <c r="S13" s="18"/>
      <c r="T13" s="18"/>
      <c r="U13" s="18"/>
      <c r="V13" s="18"/>
      <c r="W13" s="18">
        <f>COUNTIF(申込書②!$P25:$U26,$W$3)</f>
        <v>0</v>
      </c>
      <c r="X13" s="18">
        <f>COUNTIF(申込書②!$P25:$U26,$X$3)</f>
        <v>0</v>
      </c>
      <c r="Y13" s="18">
        <f>COUNTIF(申込書②!$P25:$U26,$Y$3)</f>
        <v>0</v>
      </c>
      <c r="Z13" s="19">
        <f>COUNTIF(申込書②!$P25:$U26,$Z$3)</f>
        <v>0</v>
      </c>
    </row>
    <row r="14" spans="2:26" x14ac:dyDescent="0.4">
      <c r="B14" s="34" t="s">
        <v>49</v>
      </c>
      <c r="C14" s="42">
        <v>11</v>
      </c>
      <c r="D14" s="50">
        <f>申込書①!$F$9</f>
        <v>0</v>
      </c>
      <c r="E14" s="51">
        <f>申込書②!C27</f>
        <v>0</v>
      </c>
      <c r="F14" s="51">
        <f>申込書②!D27</f>
        <v>0</v>
      </c>
      <c r="G14" s="51">
        <f>申込書②!E28</f>
        <v>0</v>
      </c>
      <c r="H14" s="18">
        <f>申込書②!H27</f>
        <v>0</v>
      </c>
      <c r="I14" s="18">
        <f>申込書②!J27</f>
        <v>0</v>
      </c>
      <c r="J14" s="18">
        <f>申込書②!L27</f>
        <v>0</v>
      </c>
      <c r="K14" s="18">
        <f>申込書②!N27</f>
        <v>0</v>
      </c>
      <c r="L14" s="18">
        <f>申込書②!O27</f>
        <v>0</v>
      </c>
      <c r="M14" s="18">
        <f>COUNTIF(申込書②!$P27:$U28,$M$3)</f>
        <v>0</v>
      </c>
      <c r="N14" s="18">
        <f>COUNTIF(申込書②!$P27:$U28,$N$3)</f>
        <v>0</v>
      </c>
      <c r="O14" s="18">
        <f>COUNTIF(申込書②!$P27:$U28,$O$3)</f>
        <v>0</v>
      </c>
      <c r="P14" s="18">
        <f>COUNTIF(申込書②!$P27:$U28,$P$3)</f>
        <v>0</v>
      </c>
      <c r="Q14" s="18">
        <f>COUNTIF(申込書②!$P27:$U28,$Q$3)</f>
        <v>0</v>
      </c>
      <c r="R14" s="18">
        <f>COUNTIF(申込書②!$P27:$U28,$R$3)</f>
        <v>0</v>
      </c>
      <c r="S14" s="18"/>
      <c r="T14" s="18"/>
      <c r="U14" s="18"/>
      <c r="V14" s="18"/>
      <c r="W14" s="18">
        <f>COUNTIF(申込書②!$P27:$U28,$W$3)</f>
        <v>0</v>
      </c>
      <c r="X14" s="18">
        <f>COUNTIF(申込書②!$P27:$U28,$X$3)</f>
        <v>0</v>
      </c>
      <c r="Y14" s="18">
        <f>COUNTIF(申込書②!$P27:$U28,$Y$3)</f>
        <v>0</v>
      </c>
      <c r="Z14" s="19">
        <f>COUNTIF(申込書②!$P27:$U28,$Z$3)</f>
        <v>0</v>
      </c>
    </row>
    <row r="15" spans="2:26" x14ac:dyDescent="0.4">
      <c r="B15" s="34"/>
      <c r="C15" s="42">
        <v>12</v>
      </c>
      <c r="D15" s="50">
        <f>申込書①!$F$9</f>
        <v>0</v>
      </c>
      <c r="E15" s="51">
        <f>申込書②!C29</f>
        <v>0</v>
      </c>
      <c r="F15" s="51">
        <f>申込書②!D29</f>
        <v>0</v>
      </c>
      <c r="G15" s="51">
        <f>申込書②!E30</f>
        <v>0</v>
      </c>
      <c r="H15" s="18">
        <f>申込書②!H29</f>
        <v>0</v>
      </c>
      <c r="I15" s="18">
        <f>申込書②!J29</f>
        <v>0</v>
      </c>
      <c r="J15" s="18">
        <f>申込書②!L29</f>
        <v>0</v>
      </c>
      <c r="K15" s="18">
        <f>申込書②!N29</f>
        <v>0</v>
      </c>
      <c r="L15" s="18">
        <f>申込書②!O29</f>
        <v>0</v>
      </c>
      <c r="M15" s="18">
        <f>COUNTIF(申込書②!$P29:$U30,$M$3)</f>
        <v>0</v>
      </c>
      <c r="N15" s="18">
        <f>COUNTIF(申込書②!$P29:$U30,$N$3)</f>
        <v>0</v>
      </c>
      <c r="O15" s="18">
        <f>COUNTIF(申込書②!$P29:$U30,$O$3)</f>
        <v>0</v>
      </c>
      <c r="P15" s="18">
        <f>COUNTIF(申込書②!$P29:$U30,$P$3)</f>
        <v>0</v>
      </c>
      <c r="Q15" s="18">
        <f>COUNTIF(申込書②!$P29:$U30,$Q$3)</f>
        <v>0</v>
      </c>
      <c r="R15" s="18">
        <f>COUNTIF(申込書②!$P29:$U30,$R$3)</f>
        <v>0</v>
      </c>
      <c r="S15" s="18"/>
      <c r="T15" s="18"/>
      <c r="U15" s="18"/>
      <c r="V15" s="18"/>
      <c r="W15" s="18">
        <f>COUNTIF(申込書②!$P29:$U30,$W$3)</f>
        <v>0</v>
      </c>
      <c r="X15" s="18">
        <f>COUNTIF(申込書②!$P29:$U30,$X$3)</f>
        <v>0</v>
      </c>
      <c r="Y15" s="18">
        <f>COUNTIF(申込書②!$P29:$U30,$Y$3)</f>
        <v>0</v>
      </c>
      <c r="Z15" s="19">
        <f>COUNTIF(申込書②!$P29:$U30,$Z$3)</f>
        <v>0</v>
      </c>
    </row>
    <row r="16" spans="2:26" x14ac:dyDescent="0.4">
      <c r="B16" s="34" t="s">
        <v>49</v>
      </c>
      <c r="C16" s="42">
        <v>13</v>
      </c>
      <c r="D16" s="50">
        <f>申込書①!$F$9</f>
        <v>0</v>
      </c>
      <c r="E16" s="51">
        <f>申込書②!C31</f>
        <v>0</v>
      </c>
      <c r="F16" s="51">
        <f>申込書②!D31</f>
        <v>0</v>
      </c>
      <c r="G16" s="51">
        <f>申込書②!E32</f>
        <v>0</v>
      </c>
      <c r="H16" s="18">
        <f>申込書②!H31</f>
        <v>0</v>
      </c>
      <c r="I16" s="18">
        <f>申込書②!J31</f>
        <v>0</v>
      </c>
      <c r="J16" s="18">
        <f>申込書②!L31</f>
        <v>0</v>
      </c>
      <c r="K16" s="18">
        <f>申込書②!N31</f>
        <v>0</v>
      </c>
      <c r="L16" s="18">
        <f>申込書②!O31</f>
        <v>0</v>
      </c>
      <c r="M16" s="18">
        <f>COUNTIF(申込書②!$P31:$U32,$M$3)</f>
        <v>0</v>
      </c>
      <c r="N16" s="18">
        <f>COUNTIF(申込書②!$P31:$U32,$N$3)</f>
        <v>0</v>
      </c>
      <c r="O16" s="18">
        <f>COUNTIF(申込書②!$P31:$U32,$O$3)</f>
        <v>0</v>
      </c>
      <c r="P16" s="18">
        <f>COUNTIF(申込書②!$P31:$U32,$P$3)</f>
        <v>0</v>
      </c>
      <c r="Q16" s="18">
        <f>COUNTIF(申込書②!$P31:$U32,$Q$3)</f>
        <v>0</v>
      </c>
      <c r="R16" s="18">
        <f>COUNTIF(申込書②!$P31:$U32,$R$3)</f>
        <v>0</v>
      </c>
      <c r="S16" s="18"/>
      <c r="T16" s="18"/>
      <c r="U16" s="18"/>
      <c r="V16" s="18"/>
      <c r="W16" s="18">
        <f>COUNTIF(申込書②!$P31:$U32,$W$3)</f>
        <v>0</v>
      </c>
      <c r="X16" s="18">
        <f>COUNTIF(申込書②!$P31:$U32,$X$3)</f>
        <v>0</v>
      </c>
      <c r="Y16" s="18">
        <f>COUNTIF(申込書②!$P31:$U32,$Y$3)</f>
        <v>0</v>
      </c>
      <c r="Z16" s="19">
        <f>COUNTIF(申込書②!$P31:$U32,$Z$3)</f>
        <v>0</v>
      </c>
    </row>
    <row r="17" spans="2:26" x14ac:dyDescent="0.4">
      <c r="B17" s="34" t="s">
        <v>49</v>
      </c>
      <c r="C17" s="42">
        <v>14</v>
      </c>
      <c r="D17" s="50">
        <f>申込書①!$F$9</f>
        <v>0</v>
      </c>
      <c r="E17" s="51">
        <f>申込書②!C33</f>
        <v>0</v>
      </c>
      <c r="F17" s="51">
        <f>申込書②!D33</f>
        <v>0</v>
      </c>
      <c r="G17" s="51">
        <f>申込書②!E34</f>
        <v>0</v>
      </c>
      <c r="H17" s="18">
        <f>申込書②!H33</f>
        <v>0</v>
      </c>
      <c r="I17" s="18">
        <f>申込書②!J33</f>
        <v>0</v>
      </c>
      <c r="J17" s="18">
        <f>申込書②!L33</f>
        <v>0</v>
      </c>
      <c r="K17" s="18">
        <f>申込書②!N33</f>
        <v>0</v>
      </c>
      <c r="L17" s="18">
        <f>申込書②!O33</f>
        <v>0</v>
      </c>
      <c r="M17" s="18">
        <f>COUNTIF(申込書②!$P33:$U34,$M$3)</f>
        <v>0</v>
      </c>
      <c r="N17" s="18">
        <f>COUNTIF(申込書②!$P33:$U34,$N$3)</f>
        <v>0</v>
      </c>
      <c r="O17" s="18">
        <f>COUNTIF(申込書②!$P33:$U34,$O$3)</f>
        <v>0</v>
      </c>
      <c r="P17" s="18">
        <f>COUNTIF(申込書②!$P33:$U34,$P$3)</f>
        <v>0</v>
      </c>
      <c r="Q17" s="18">
        <f>COUNTIF(申込書②!$P33:$U34,$Q$3)</f>
        <v>0</v>
      </c>
      <c r="R17" s="18">
        <f>COUNTIF(申込書②!$P33:$U34,$R$3)</f>
        <v>0</v>
      </c>
      <c r="S17" s="18"/>
      <c r="T17" s="18"/>
      <c r="U17" s="18"/>
      <c r="V17" s="18"/>
      <c r="W17" s="18">
        <f>COUNTIF(申込書②!$P33:$U34,$W$3)</f>
        <v>0</v>
      </c>
      <c r="X17" s="18">
        <f>COUNTIF(申込書②!$P33:$U34,$X$3)</f>
        <v>0</v>
      </c>
      <c r="Y17" s="18">
        <f>COUNTIF(申込書②!$P33:$U34,$Y$3)</f>
        <v>0</v>
      </c>
      <c r="Z17" s="19">
        <f>COUNTIF(申込書②!$P33:$U34,$Z$3)</f>
        <v>0</v>
      </c>
    </row>
    <row r="18" spans="2:26" x14ac:dyDescent="0.4">
      <c r="B18" s="34" t="s">
        <v>49</v>
      </c>
      <c r="C18" s="42">
        <v>15</v>
      </c>
      <c r="D18" s="50">
        <f>申込書①!$F$9</f>
        <v>0</v>
      </c>
      <c r="E18" s="51">
        <f>申込書②!C35</f>
        <v>0</v>
      </c>
      <c r="F18" s="51">
        <f>申込書②!D35</f>
        <v>0</v>
      </c>
      <c r="G18" s="51">
        <f>申込書②!E36</f>
        <v>0</v>
      </c>
      <c r="H18" s="18">
        <f>申込書②!H35</f>
        <v>0</v>
      </c>
      <c r="I18" s="18">
        <f>申込書②!J35</f>
        <v>0</v>
      </c>
      <c r="J18" s="18">
        <f>申込書②!L35</f>
        <v>0</v>
      </c>
      <c r="K18" s="18">
        <f>申込書②!N35</f>
        <v>0</v>
      </c>
      <c r="L18" s="18">
        <f>申込書②!O35</f>
        <v>0</v>
      </c>
      <c r="M18" s="18">
        <f>COUNTIF(申込書②!$P35:$U36,$M$3)</f>
        <v>0</v>
      </c>
      <c r="N18" s="18">
        <f>COUNTIF(申込書②!$P35:$U36,$N$3)</f>
        <v>0</v>
      </c>
      <c r="O18" s="18">
        <f>COUNTIF(申込書②!$P35:$U36,$O$3)</f>
        <v>0</v>
      </c>
      <c r="P18" s="18">
        <f>COUNTIF(申込書②!$P35:$U36,$P$3)</f>
        <v>0</v>
      </c>
      <c r="Q18" s="18">
        <f>COUNTIF(申込書②!$P35:$U36,$Q$3)</f>
        <v>0</v>
      </c>
      <c r="R18" s="18">
        <f>COUNTIF(申込書②!$P35:$U36,$R$3)</f>
        <v>0</v>
      </c>
      <c r="S18" s="18"/>
      <c r="T18" s="18"/>
      <c r="U18" s="18"/>
      <c r="V18" s="18"/>
      <c r="W18" s="18">
        <f>COUNTIF(申込書②!$P35:$U36,$W$3)</f>
        <v>0</v>
      </c>
      <c r="X18" s="18">
        <f>COUNTIF(申込書②!$P35:$U36,$X$3)</f>
        <v>0</v>
      </c>
      <c r="Y18" s="18">
        <f>COUNTIF(申込書②!$P35:$U36,$Y$3)</f>
        <v>0</v>
      </c>
      <c r="Z18" s="19">
        <f>COUNTIF(申込書②!$P35:$U36,$Z$3)</f>
        <v>0</v>
      </c>
    </row>
    <row r="19" spans="2:26" x14ac:dyDescent="0.4">
      <c r="B19" s="34" t="s">
        <v>49</v>
      </c>
      <c r="C19" s="42">
        <v>16</v>
      </c>
      <c r="D19" s="50">
        <f>申込書①!$F$9</f>
        <v>0</v>
      </c>
      <c r="E19" s="51">
        <f>申込書②!C37</f>
        <v>0</v>
      </c>
      <c r="F19" s="51">
        <f>申込書②!D37</f>
        <v>0</v>
      </c>
      <c r="G19" s="51">
        <f>申込書②!E38</f>
        <v>0</v>
      </c>
      <c r="H19" s="18">
        <f>申込書②!H37</f>
        <v>0</v>
      </c>
      <c r="I19" s="18">
        <f>申込書②!J37</f>
        <v>0</v>
      </c>
      <c r="J19" s="18">
        <f>申込書②!L37</f>
        <v>0</v>
      </c>
      <c r="K19" s="18">
        <f>申込書②!N37</f>
        <v>0</v>
      </c>
      <c r="L19" s="18">
        <f>申込書②!O37</f>
        <v>0</v>
      </c>
      <c r="M19" s="18">
        <f>COUNTIF(申込書②!$P37:$U38,$M$3)</f>
        <v>0</v>
      </c>
      <c r="N19" s="18">
        <f>COUNTIF(申込書②!$P37:$U38,$N$3)</f>
        <v>0</v>
      </c>
      <c r="O19" s="18">
        <f>COUNTIF(申込書②!$P37:$U38,$O$3)</f>
        <v>0</v>
      </c>
      <c r="P19" s="18">
        <f>COUNTIF(申込書②!$P37:$U38,$P$3)</f>
        <v>0</v>
      </c>
      <c r="Q19" s="18">
        <f>COUNTIF(申込書②!$P37:$U38,$Q$3)</f>
        <v>0</v>
      </c>
      <c r="R19" s="18">
        <f>COUNTIF(申込書②!$P37:$U38,$R$3)</f>
        <v>0</v>
      </c>
      <c r="S19" s="18"/>
      <c r="T19" s="18"/>
      <c r="U19" s="18"/>
      <c r="V19" s="18"/>
      <c r="W19" s="18">
        <f>COUNTIF(申込書②!$P37:$U38,$W$3)</f>
        <v>0</v>
      </c>
      <c r="X19" s="18">
        <f>COUNTIF(申込書②!$P37:$U38,$X$3)</f>
        <v>0</v>
      </c>
      <c r="Y19" s="18">
        <f>COUNTIF(申込書②!$P37:$U38,$Y$3)</f>
        <v>0</v>
      </c>
      <c r="Z19" s="19">
        <f>COUNTIF(申込書②!$P37:$U38,$Z$3)</f>
        <v>0</v>
      </c>
    </row>
    <row r="20" spans="2:26" x14ac:dyDescent="0.4">
      <c r="B20" s="34" t="s">
        <v>49</v>
      </c>
      <c r="C20" s="42">
        <v>17</v>
      </c>
      <c r="D20" s="50">
        <f>申込書①!$F$9</f>
        <v>0</v>
      </c>
      <c r="E20" s="51">
        <f>申込書②!C39</f>
        <v>0</v>
      </c>
      <c r="F20" s="51">
        <f>申込書②!D39</f>
        <v>0</v>
      </c>
      <c r="G20" s="51">
        <f>申込書②!E40</f>
        <v>0</v>
      </c>
      <c r="H20" s="18">
        <f>申込書②!H39</f>
        <v>0</v>
      </c>
      <c r="I20" s="18">
        <f>申込書②!J39</f>
        <v>0</v>
      </c>
      <c r="J20" s="18">
        <f>申込書②!L39</f>
        <v>0</v>
      </c>
      <c r="K20" s="18">
        <f>申込書②!N39</f>
        <v>0</v>
      </c>
      <c r="L20" s="18">
        <f>申込書②!O39</f>
        <v>0</v>
      </c>
      <c r="M20" s="18">
        <f>COUNTIF(申込書②!$P39:$U40,$M$3)</f>
        <v>0</v>
      </c>
      <c r="N20" s="18">
        <f>COUNTIF(申込書②!$P39:$U40,$N$3)</f>
        <v>0</v>
      </c>
      <c r="O20" s="18">
        <f>COUNTIF(申込書②!$P39:$U40,$O$3)</f>
        <v>0</v>
      </c>
      <c r="P20" s="18">
        <f>COUNTIF(申込書②!$P39:$U40,$P$3)</f>
        <v>0</v>
      </c>
      <c r="Q20" s="18">
        <f>COUNTIF(申込書②!$P39:$U40,$Q$3)</f>
        <v>0</v>
      </c>
      <c r="R20" s="18">
        <f>COUNTIF(申込書②!$P39:$U40,$R$3)</f>
        <v>0</v>
      </c>
      <c r="S20" s="18"/>
      <c r="T20" s="18"/>
      <c r="U20" s="18"/>
      <c r="V20" s="18"/>
      <c r="W20" s="18">
        <f>COUNTIF(申込書②!$P39:$U40,$W$3)</f>
        <v>0</v>
      </c>
      <c r="X20" s="18">
        <f>COUNTIF(申込書②!$P39:$U40,$X$3)</f>
        <v>0</v>
      </c>
      <c r="Y20" s="18">
        <f>COUNTIF(申込書②!$P39:$U40,$Y$3)</f>
        <v>0</v>
      </c>
      <c r="Z20" s="19">
        <f>COUNTIF(申込書②!$P39:$U40,$Z$3)</f>
        <v>0</v>
      </c>
    </row>
    <row r="21" spans="2:26" x14ac:dyDescent="0.4">
      <c r="B21" s="34" t="s">
        <v>49</v>
      </c>
      <c r="C21" s="42">
        <v>18</v>
      </c>
      <c r="D21" s="50">
        <f>申込書①!$F$9</f>
        <v>0</v>
      </c>
      <c r="E21" s="51">
        <f>申込書②!C41</f>
        <v>0</v>
      </c>
      <c r="F21" s="51">
        <f>申込書②!D41</f>
        <v>0</v>
      </c>
      <c r="G21" s="51">
        <f>申込書②!E42</f>
        <v>0</v>
      </c>
      <c r="H21" s="18">
        <f>申込書②!H41</f>
        <v>0</v>
      </c>
      <c r="I21" s="18">
        <f>申込書②!J41</f>
        <v>0</v>
      </c>
      <c r="J21" s="18">
        <f>申込書②!L41</f>
        <v>0</v>
      </c>
      <c r="K21" s="18">
        <f>申込書②!N41</f>
        <v>0</v>
      </c>
      <c r="L21" s="18">
        <f>申込書②!O41</f>
        <v>0</v>
      </c>
      <c r="M21" s="18">
        <f>COUNTIF(申込書②!$P41:$U42,$M$3)</f>
        <v>0</v>
      </c>
      <c r="N21" s="18">
        <f>COUNTIF(申込書②!$P41:$U42,$N$3)</f>
        <v>0</v>
      </c>
      <c r="O21" s="18">
        <f>COUNTIF(申込書②!$P41:$U42,$O$3)</f>
        <v>0</v>
      </c>
      <c r="P21" s="18">
        <f>COUNTIF(申込書②!$P41:$U42,$P$3)</f>
        <v>0</v>
      </c>
      <c r="Q21" s="18">
        <f>COUNTIF(申込書②!$P41:$U42,$Q$3)</f>
        <v>0</v>
      </c>
      <c r="R21" s="18">
        <f>COUNTIF(申込書②!$P41:$U42,$R$3)</f>
        <v>0</v>
      </c>
      <c r="S21" s="18"/>
      <c r="T21" s="18"/>
      <c r="U21" s="18"/>
      <c r="V21" s="18"/>
      <c r="W21" s="18">
        <f>COUNTIF(申込書②!$P41:$U42,$W$3)</f>
        <v>0</v>
      </c>
      <c r="X21" s="18">
        <f>COUNTIF(申込書②!$P41:$U42,$X$3)</f>
        <v>0</v>
      </c>
      <c r="Y21" s="18">
        <f>COUNTIF(申込書②!$P41:$U42,$Y$3)</f>
        <v>0</v>
      </c>
      <c r="Z21" s="19">
        <f>COUNTIF(申込書②!$P41:$U42,$Z$3)</f>
        <v>0</v>
      </c>
    </row>
    <row r="22" spans="2:26" x14ac:dyDescent="0.4">
      <c r="B22" s="34" t="s">
        <v>49</v>
      </c>
      <c r="C22" s="42">
        <v>19</v>
      </c>
      <c r="D22" s="50">
        <f>申込書①!$F$9</f>
        <v>0</v>
      </c>
      <c r="E22" s="51">
        <f>申込書②!C43</f>
        <v>0</v>
      </c>
      <c r="F22" s="51">
        <f>申込書②!D43</f>
        <v>0</v>
      </c>
      <c r="G22" s="51">
        <f>申込書②!E44</f>
        <v>0</v>
      </c>
      <c r="H22" s="18">
        <f>申込書②!H43</f>
        <v>0</v>
      </c>
      <c r="I22" s="18">
        <f>申込書②!J43</f>
        <v>0</v>
      </c>
      <c r="J22" s="18">
        <f>申込書②!L43</f>
        <v>0</v>
      </c>
      <c r="K22" s="18">
        <f>申込書②!N43</f>
        <v>0</v>
      </c>
      <c r="L22" s="18">
        <f>申込書②!O43</f>
        <v>0</v>
      </c>
      <c r="M22" s="18">
        <f>COUNTIF(申込書②!$P43:$U44,$M$3)</f>
        <v>0</v>
      </c>
      <c r="N22" s="18">
        <f>COUNTIF(申込書②!$P43:$U44,$N$3)</f>
        <v>0</v>
      </c>
      <c r="O22" s="18">
        <f>COUNTIF(申込書②!$P43:$U44,$O$3)</f>
        <v>0</v>
      </c>
      <c r="P22" s="18">
        <f>COUNTIF(申込書②!$P43:$U44,$P$3)</f>
        <v>0</v>
      </c>
      <c r="Q22" s="18">
        <f>COUNTIF(申込書②!$P43:$U44,$Q$3)</f>
        <v>0</v>
      </c>
      <c r="R22" s="18">
        <f>COUNTIF(申込書②!$P43:$U44,$R$3)</f>
        <v>0</v>
      </c>
      <c r="S22" s="18"/>
      <c r="T22" s="18"/>
      <c r="U22" s="18"/>
      <c r="V22" s="18"/>
      <c r="W22" s="18">
        <f>COUNTIF(申込書②!$P43:$U44,$W$3)</f>
        <v>0</v>
      </c>
      <c r="X22" s="18">
        <f>COUNTIF(申込書②!$P43:$U44,$X$3)</f>
        <v>0</v>
      </c>
      <c r="Y22" s="18">
        <f>COUNTIF(申込書②!$P43:$U44,$Y$3)</f>
        <v>0</v>
      </c>
      <c r="Z22" s="19">
        <f>COUNTIF(申込書②!$P43:$U44,$Z$3)</f>
        <v>0</v>
      </c>
    </row>
    <row r="23" spans="2:26" x14ac:dyDescent="0.4">
      <c r="B23" s="34" t="s">
        <v>49</v>
      </c>
      <c r="C23" s="42">
        <v>20</v>
      </c>
      <c r="D23" s="50">
        <f>申込書①!$F$9</f>
        <v>0</v>
      </c>
      <c r="E23" s="51">
        <f>申込書②!C45</f>
        <v>0</v>
      </c>
      <c r="F23" s="51">
        <f>申込書②!D45</f>
        <v>0</v>
      </c>
      <c r="G23" s="51">
        <f>申込書②!E46</f>
        <v>0</v>
      </c>
      <c r="H23" s="18">
        <f>申込書②!H45</f>
        <v>0</v>
      </c>
      <c r="I23" s="18">
        <f>申込書②!J45</f>
        <v>0</v>
      </c>
      <c r="J23" s="18">
        <f>申込書②!L45</f>
        <v>0</v>
      </c>
      <c r="K23" s="18">
        <f>申込書②!N45</f>
        <v>0</v>
      </c>
      <c r="L23" s="18">
        <f>申込書②!O45</f>
        <v>0</v>
      </c>
      <c r="M23" s="18">
        <f>COUNTIF(申込書②!$P45:$U46,$M$3)</f>
        <v>0</v>
      </c>
      <c r="N23" s="18">
        <f>COUNTIF(申込書②!$P45:$U46,$N$3)</f>
        <v>0</v>
      </c>
      <c r="O23" s="18">
        <f>COUNTIF(申込書②!$P45:$U46,$O$3)</f>
        <v>0</v>
      </c>
      <c r="P23" s="18">
        <f>COUNTIF(申込書②!$P45:$U46,$P$3)</f>
        <v>0</v>
      </c>
      <c r="Q23" s="18">
        <f>COUNTIF(申込書②!$P45:$U46,$Q$3)</f>
        <v>0</v>
      </c>
      <c r="R23" s="18">
        <f>COUNTIF(申込書②!$P45:$U46,$R$3)</f>
        <v>0</v>
      </c>
      <c r="S23" s="18"/>
      <c r="T23" s="18"/>
      <c r="U23" s="18"/>
      <c r="V23" s="18"/>
      <c r="W23" s="18">
        <f>COUNTIF(申込書②!$P45:$U46,$W$3)</f>
        <v>0</v>
      </c>
      <c r="X23" s="18">
        <f>COUNTIF(申込書②!$P45:$U46,$X$3)</f>
        <v>0</v>
      </c>
      <c r="Y23" s="18">
        <f>COUNTIF(申込書②!$P45:$U46,$Y$3)</f>
        <v>0</v>
      </c>
      <c r="Z23" s="19">
        <f>COUNTIF(申込書②!$P45:$U46,$Z$3)</f>
        <v>0</v>
      </c>
    </row>
    <row r="24" spans="2:26" x14ac:dyDescent="0.4">
      <c r="B24" s="34" t="s">
        <v>49</v>
      </c>
      <c r="C24" s="42">
        <v>21</v>
      </c>
      <c r="D24" s="50">
        <f>申込書①!$F$9</f>
        <v>0</v>
      </c>
      <c r="E24" s="51">
        <f>申込書②!C47</f>
        <v>0</v>
      </c>
      <c r="F24" s="51">
        <f>申込書②!D47</f>
        <v>0</v>
      </c>
      <c r="G24" s="51">
        <f>申込書②!E48</f>
        <v>0</v>
      </c>
      <c r="H24" s="18">
        <f>申込書②!H47</f>
        <v>0</v>
      </c>
      <c r="I24" s="18">
        <f>申込書②!J47</f>
        <v>0</v>
      </c>
      <c r="J24" s="18">
        <f>申込書②!L47</f>
        <v>0</v>
      </c>
      <c r="K24" s="18">
        <f>申込書②!N47</f>
        <v>0</v>
      </c>
      <c r="L24" s="18">
        <f>申込書②!O47</f>
        <v>0</v>
      </c>
      <c r="M24" s="18">
        <f>COUNTIF(申込書②!$P47:$U48,$M$3)</f>
        <v>0</v>
      </c>
      <c r="N24" s="18">
        <f>COUNTIF(申込書②!$P47:$U48,$N$3)</f>
        <v>0</v>
      </c>
      <c r="O24" s="18">
        <f>COUNTIF(申込書②!$P47:$U48,$O$3)</f>
        <v>0</v>
      </c>
      <c r="P24" s="18">
        <f>COUNTIF(申込書②!$P47:$U48,$P$3)</f>
        <v>0</v>
      </c>
      <c r="Q24" s="18">
        <f>COUNTIF(申込書②!$P47:$U48,$Q$3)</f>
        <v>0</v>
      </c>
      <c r="R24" s="18">
        <f>COUNTIF(申込書②!$P47:$U48,$R$3)</f>
        <v>0</v>
      </c>
      <c r="S24" s="18"/>
      <c r="T24" s="18"/>
      <c r="U24" s="18"/>
      <c r="V24" s="18"/>
      <c r="W24" s="18">
        <f>COUNTIF(申込書②!$P47:$U48,$W$3)</f>
        <v>0</v>
      </c>
      <c r="X24" s="18">
        <f>COUNTIF(申込書②!$P47:$U48,$X$3)</f>
        <v>0</v>
      </c>
      <c r="Y24" s="18">
        <f>COUNTIF(申込書②!$P47:$U48,$Y$3)</f>
        <v>0</v>
      </c>
      <c r="Z24" s="19">
        <f>COUNTIF(申込書②!$P47:$U48,$Z$3)</f>
        <v>0</v>
      </c>
    </row>
    <row r="25" spans="2:26" x14ac:dyDescent="0.4">
      <c r="B25" s="34" t="s">
        <v>49</v>
      </c>
      <c r="C25" s="42">
        <v>22</v>
      </c>
      <c r="D25" s="50">
        <f>申込書①!$F$9</f>
        <v>0</v>
      </c>
      <c r="E25" s="51">
        <f>申込書②!C49</f>
        <v>0</v>
      </c>
      <c r="F25" s="51">
        <f>申込書②!D49</f>
        <v>0</v>
      </c>
      <c r="G25" s="51">
        <f>申込書②!E50</f>
        <v>0</v>
      </c>
      <c r="H25" s="18">
        <f>申込書②!H49</f>
        <v>0</v>
      </c>
      <c r="I25" s="18">
        <f>申込書②!J49</f>
        <v>0</v>
      </c>
      <c r="J25" s="18">
        <f>申込書②!L49</f>
        <v>0</v>
      </c>
      <c r="K25" s="18">
        <f>申込書②!N49</f>
        <v>0</v>
      </c>
      <c r="L25" s="18">
        <f>申込書②!O49</f>
        <v>0</v>
      </c>
      <c r="M25" s="18">
        <f>COUNTIF(申込書②!$P49:$U50,$M$3)</f>
        <v>0</v>
      </c>
      <c r="N25" s="18">
        <f>COUNTIF(申込書②!$P49:$U50,$N$3)</f>
        <v>0</v>
      </c>
      <c r="O25" s="18">
        <f>COUNTIF(申込書②!$P49:$U50,$O$3)</f>
        <v>0</v>
      </c>
      <c r="P25" s="18">
        <f>COUNTIF(申込書②!$P49:$U50,$P$3)</f>
        <v>0</v>
      </c>
      <c r="Q25" s="18">
        <f>COUNTIF(申込書②!$P49:$U50,$Q$3)</f>
        <v>0</v>
      </c>
      <c r="R25" s="18">
        <f>COUNTIF(申込書②!$P49:$U50,$R$3)</f>
        <v>0</v>
      </c>
      <c r="S25" s="18"/>
      <c r="T25" s="18"/>
      <c r="U25" s="18"/>
      <c r="V25" s="18"/>
      <c r="W25" s="18">
        <f>COUNTIF(申込書②!$P49:$U50,$W$3)</f>
        <v>0</v>
      </c>
      <c r="X25" s="18">
        <f>COUNTIF(申込書②!$P49:$U50,$X$3)</f>
        <v>0</v>
      </c>
      <c r="Y25" s="18">
        <f>COUNTIF(申込書②!$P49:$U50,$Y$3)</f>
        <v>0</v>
      </c>
      <c r="Z25" s="19">
        <f>COUNTIF(申込書②!$P49:$U50,$Z$3)</f>
        <v>0</v>
      </c>
    </row>
    <row r="26" spans="2:26" x14ac:dyDescent="0.4">
      <c r="B26" s="34" t="s">
        <v>49</v>
      </c>
      <c r="C26" s="42">
        <v>23</v>
      </c>
      <c r="D26" s="50">
        <f>申込書①!$F$9</f>
        <v>0</v>
      </c>
      <c r="E26" s="51">
        <f>申込書②!C51</f>
        <v>0</v>
      </c>
      <c r="F26" s="51">
        <f>申込書②!D51</f>
        <v>0</v>
      </c>
      <c r="G26" s="51">
        <f>申込書②!E52</f>
        <v>0</v>
      </c>
      <c r="H26" s="18">
        <f>申込書②!H51</f>
        <v>0</v>
      </c>
      <c r="I26" s="18">
        <f>申込書②!J51</f>
        <v>0</v>
      </c>
      <c r="J26" s="18">
        <f>申込書②!L51</f>
        <v>0</v>
      </c>
      <c r="K26" s="18">
        <f>申込書②!N51</f>
        <v>0</v>
      </c>
      <c r="L26" s="18">
        <f>申込書②!O51</f>
        <v>0</v>
      </c>
      <c r="M26" s="18">
        <f>COUNTIF(申込書②!$P51:$U52,$M$3)</f>
        <v>0</v>
      </c>
      <c r="N26" s="18">
        <f>COUNTIF(申込書②!$P51:$U52,$N$3)</f>
        <v>0</v>
      </c>
      <c r="O26" s="18">
        <f>COUNTIF(申込書②!$P51:$U52,$O$3)</f>
        <v>0</v>
      </c>
      <c r="P26" s="18">
        <f>COUNTIF(申込書②!$P51:$U52,$P$3)</f>
        <v>0</v>
      </c>
      <c r="Q26" s="18">
        <f>COUNTIF(申込書②!$P51:$U52,$Q$3)</f>
        <v>0</v>
      </c>
      <c r="R26" s="18">
        <f>COUNTIF(申込書②!$P51:$U52,$R$3)</f>
        <v>0</v>
      </c>
      <c r="S26" s="18"/>
      <c r="T26" s="18"/>
      <c r="U26" s="18"/>
      <c r="V26" s="18"/>
      <c r="W26" s="18">
        <f>COUNTIF(申込書②!$P51:$U52,$W$3)</f>
        <v>0</v>
      </c>
      <c r="X26" s="18">
        <f>COUNTIF(申込書②!$P51:$U52,$X$3)</f>
        <v>0</v>
      </c>
      <c r="Y26" s="18">
        <f>COUNTIF(申込書②!$P51:$U52,$Y$3)</f>
        <v>0</v>
      </c>
      <c r="Z26" s="19">
        <f>COUNTIF(申込書②!$P51:$U52,$Z$3)</f>
        <v>0</v>
      </c>
    </row>
    <row r="27" spans="2:26" x14ac:dyDescent="0.4">
      <c r="B27" s="34" t="s">
        <v>49</v>
      </c>
      <c r="C27" s="42">
        <v>24</v>
      </c>
      <c r="D27" s="50">
        <f>申込書①!$F$9</f>
        <v>0</v>
      </c>
      <c r="E27" s="51">
        <f>申込書②!C53</f>
        <v>0</v>
      </c>
      <c r="F27" s="51">
        <f>申込書②!D53</f>
        <v>0</v>
      </c>
      <c r="G27" s="51">
        <f>申込書②!E54</f>
        <v>0</v>
      </c>
      <c r="H27" s="18">
        <f>申込書②!H53</f>
        <v>0</v>
      </c>
      <c r="I27" s="18">
        <f>申込書②!J53</f>
        <v>0</v>
      </c>
      <c r="J27" s="18">
        <f>申込書②!L53</f>
        <v>0</v>
      </c>
      <c r="K27" s="18">
        <f>申込書②!N53</f>
        <v>0</v>
      </c>
      <c r="L27" s="18">
        <f>申込書②!O53</f>
        <v>0</v>
      </c>
      <c r="M27" s="18">
        <f>COUNTIF(申込書②!$P53:$U54,$M$3)</f>
        <v>0</v>
      </c>
      <c r="N27" s="18">
        <f>COUNTIF(申込書②!$P53:$U54,$N$3)</f>
        <v>0</v>
      </c>
      <c r="O27" s="18">
        <f>COUNTIF(申込書②!$P53:$U54,$O$3)</f>
        <v>0</v>
      </c>
      <c r="P27" s="18">
        <f>COUNTIF(申込書②!$P53:$U54,$P$3)</f>
        <v>0</v>
      </c>
      <c r="Q27" s="18">
        <f>COUNTIF(申込書②!$P53:$U54,$Q$3)</f>
        <v>0</v>
      </c>
      <c r="R27" s="18">
        <f>COUNTIF(申込書②!$P53:$U54,$R$3)</f>
        <v>0</v>
      </c>
      <c r="S27" s="18"/>
      <c r="T27" s="18"/>
      <c r="U27" s="18"/>
      <c r="V27" s="18"/>
      <c r="W27" s="18">
        <f>COUNTIF(申込書②!$P53:$U54,$W$3)</f>
        <v>0</v>
      </c>
      <c r="X27" s="18">
        <f>COUNTIF(申込書②!$P53:$U54,$X$3)</f>
        <v>0</v>
      </c>
      <c r="Y27" s="18">
        <f>COUNTIF(申込書②!$P53:$U54,$Y$3)</f>
        <v>0</v>
      </c>
      <c r="Z27" s="19">
        <f>COUNTIF(申込書②!$P53:$U54,$Z$3)</f>
        <v>0</v>
      </c>
    </row>
    <row r="28" spans="2:26" x14ac:dyDescent="0.4">
      <c r="B28" s="34" t="s">
        <v>49</v>
      </c>
      <c r="C28" s="42">
        <v>25</v>
      </c>
      <c r="D28" s="50">
        <f>申込書①!$F$9</f>
        <v>0</v>
      </c>
      <c r="E28" s="51">
        <f>申込書②!C55</f>
        <v>0</v>
      </c>
      <c r="F28" s="51">
        <f>申込書②!D55</f>
        <v>0</v>
      </c>
      <c r="G28" s="51">
        <f>申込書②!E56</f>
        <v>0</v>
      </c>
      <c r="H28" s="18">
        <f>申込書②!H55</f>
        <v>0</v>
      </c>
      <c r="I28" s="18">
        <f>申込書②!J55</f>
        <v>0</v>
      </c>
      <c r="J28" s="18">
        <f>申込書②!L55</f>
        <v>0</v>
      </c>
      <c r="K28" s="18">
        <f>申込書②!N55</f>
        <v>0</v>
      </c>
      <c r="L28" s="18">
        <f>申込書②!O55</f>
        <v>0</v>
      </c>
      <c r="M28" s="18">
        <f>COUNTIF(申込書②!$P55:$U56,$M$3)</f>
        <v>0</v>
      </c>
      <c r="N28" s="18">
        <f>COUNTIF(申込書②!$P55:$U56,$N$3)</f>
        <v>0</v>
      </c>
      <c r="O28" s="18">
        <f>COUNTIF(申込書②!$P55:$U56,$O$3)</f>
        <v>0</v>
      </c>
      <c r="P28" s="18">
        <f>COUNTIF(申込書②!$P55:$U56,$P$3)</f>
        <v>0</v>
      </c>
      <c r="Q28" s="18">
        <f>COUNTIF(申込書②!$P55:$U56,$Q$3)</f>
        <v>0</v>
      </c>
      <c r="R28" s="18">
        <f>COUNTIF(申込書②!$P55:$U56,$R$3)</f>
        <v>0</v>
      </c>
      <c r="S28" s="18"/>
      <c r="T28" s="18"/>
      <c r="U28" s="18"/>
      <c r="V28" s="18"/>
      <c r="W28" s="18">
        <f>COUNTIF(申込書②!$P55:$U56,$W$3)</f>
        <v>0</v>
      </c>
      <c r="X28" s="18">
        <f>COUNTIF(申込書②!$P55:$U56,$X$3)</f>
        <v>0</v>
      </c>
      <c r="Y28" s="18">
        <f>COUNTIF(申込書②!$P55:$U56,$Y$3)</f>
        <v>0</v>
      </c>
      <c r="Z28" s="19">
        <f>COUNTIF(申込書②!$P55:$U56,$Z$3)</f>
        <v>0</v>
      </c>
    </row>
    <row r="29" spans="2:26" x14ac:dyDescent="0.4">
      <c r="B29" s="34" t="s">
        <v>49</v>
      </c>
      <c r="C29" s="42">
        <v>26</v>
      </c>
      <c r="D29" s="50">
        <f>申込書①!$F$9</f>
        <v>0</v>
      </c>
      <c r="E29" s="51">
        <f>申込書②!C57</f>
        <v>0</v>
      </c>
      <c r="F29" s="51">
        <f>申込書②!D57</f>
        <v>0</v>
      </c>
      <c r="G29" s="51">
        <f>申込書②!E58</f>
        <v>0</v>
      </c>
      <c r="H29" s="18">
        <f>申込書②!H57</f>
        <v>0</v>
      </c>
      <c r="I29" s="18">
        <f>申込書②!J57</f>
        <v>0</v>
      </c>
      <c r="J29" s="18">
        <f>申込書②!L57</f>
        <v>0</v>
      </c>
      <c r="K29" s="18">
        <f>申込書②!N57</f>
        <v>0</v>
      </c>
      <c r="L29" s="18">
        <f>申込書②!O57</f>
        <v>0</v>
      </c>
      <c r="M29" s="18">
        <f>COUNTIF(申込書②!$P57:$U58,$M$3)</f>
        <v>0</v>
      </c>
      <c r="N29" s="18">
        <f>COUNTIF(申込書②!$P57:$U58,$N$3)</f>
        <v>0</v>
      </c>
      <c r="O29" s="18">
        <f>COUNTIF(申込書②!$P57:$U58,$O$3)</f>
        <v>0</v>
      </c>
      <c r="P29" s="18">
        <f>COUNTIF(申込書②!$P57:$U58,$P$3)</f>
        <v>0</v>
      </c>
      <c r="Q29" s="18">
        <f>COUNTIF(申込書②!$P57:$U58,$Q$3)</f>
        <v>0</v>
      </c>
      <c r="R29" s="18">
        <f>COUNTIF(申込書②!$P57:$U58,$R$3)</f>
        <v>0</v>
      </c>
      <c r="S29" s="18"/>
      <c r="T29" s="18"/>
      <c r="U29" s="18"/>
      <c r="V29" s="18"/>
      <c r="W29" s="18">
        <f>COUNTIF(申込書②!$P57:$U58,$W$3)</f>
        <v>0</v>
      </c>
      <c r="X29" s="18">
        <f>COUNTIF(申込書②!$P57:$U58,$X$3)</f>
        <v>0</v>
      </c>
      <c r="Y29" s="18">
        <f>COUNTIF(申込書②!$P57:$U58,$Y$3)</f>
        <v>0</v>
      </c>
      <c r="Z29" s="19">
        <f>COUNTIF(申込書②!$P57:$U58,$Z$3)</f>
        <v>0</v>
      </c>
    </row>
    <row r="30" spans="2:26" x14ac:dyDescent="0.4">
      <c r="B30" s="34" t="s">
        <v>49</v>
      </c>
      <c r="C30" s="42">
        <v>27</v>
      </c>
      <c r="D30" s="50">
        <f>申込書①!$F$9</f>
        <v>0</v>
      </c>
      <c r="E30" s="51">
        <f>申込書②!C59</f>
        <v>0</v>
      </c>
      <c r="F30" s="51">
        <f>申込書②!D59</f>
        <v>0</v>
      </c>
      <c r="G30" s="51">
        <f>申込書②!E60</f>
        <v>0</v>
      </c>
      <c r="H30" s="18">
        <f>申込書②!H59</f>
        <v>0</v>
      </c>
      <c r="I30" s="18">
        <f>申込書②!J59</f>
        <v>0</v>
      </c>
      <c r="J30" s="18">
        <f>申込書②!L59</f>
        <v>0</v>
      </c>
      <c r="K30" s="18">
        <f>申込書②!N59</f>
        <v>0</v>
      </c>
      <c r="L30" s="18">
        <f>申込書②!O59</f>
        <v>0</v>
      </c>
      <c r="M30" s="18">
        <f>COUNTIF(申込書②!$P59:$U60,$M$3)</f>
        <v>0</v>
      </c>
      <c r="N30" s="18">
        <f>COUNTIF(申込書②!$P59:$U60,$N$3)</f>
        <v>0</v>
      </c>
      <c r="O30" s="18">
        <f>COUNTIF(申込書②!$P59:$U60,$O$3)</f>
        <v>0</v>
      </c>
      <c r="P30" s="18">
        <f>COUNTIF(申込書②!$P59:$U60,$P$3)</f>
        <v>0</v>
      </c>
      <c r="Q30" s="18">
        <f>COUNTIF(申込書②!$P59:$U60,$Q$3)</f>
        <v>0</v>
      </c>
      <c r="R30" s="18">
        <f>COUNTIF(申込書②!$P59:$U60,$R$3)</f>
        <v>0</v>
      </c>
      <c r="S30" s="18"/>
      <c r="T30" s="18"/>
      <c r="U30" s="18"/>
      <c r="V30" s="18"/>
      <c r="W30" s="18">
        <f>COUNTIF(申込書②!$P59:$U60,$W$3)</f>
        <v>0</v>
      </c>
      <c r="X30" s="18">
        <f>COUNTIF(申込書②!$P59:$U60,$X$3)</f>
        <v>0</v>
      </c>
      <c r="Y30" s="18">
        <f>COUNTIF(申込書②!$P59:$U60,$Y$3)</f>
        <v>0</v>
      </c>
      <c r="Z30" s="19">
        <f>COUNTIF(申込書②!$P59:$U60,$Z$3)</f>
        <v>0</v>
      </c>
    </row>
    <row r="31" spans="2:26" x14ac:dyDescent="0.4">
      <c r="B31" s="34" t="s">
        <v>49</v>
      </c>
      <c r="C31" s="42">
        <v>28</v>
      </c>
      <c r="D31" s="50">
        <f>申込書①!$F$9</f>
        <v>0</v>
      </c>
      <c r="E31" s="51">
        <f>申込書②!C61</f>
        <v>0</v>
      </c>
      <c r="F31" s="51">
        <f>申込書②!D61</f>
        <v>0</v>
      </c>
      <c r="G31" s="51">
        <f>申込書②!E62</f>
        <v>0</v>
      </c>
      <c r="H31" s="18">
        <f>申込書②!H61</f>
        <v>0</v>
      </c>
      <c r="I31" s="18">
        <f>申込書②!J61</f>
        <v>0</v>
      </c>
      <c r="J31" s="18">
        <f>申込書②!L61</f>
        <v>0</v>
      </c>
      <c r="K31" s="18">
        <f>申込書②!N61</f>
        <v>0</v>
      </c>
      <c r="L31" s="18">
        <f>申込書②!O61</f>
        <v>0</v>
      </c>
      <c r="M31" s="18">
        <f>COUNTIF(申込書②!$P61:$U62,$M$3)</f>
        <v>0</v>
      </c>
      <c r="N31" s="18">
        <f>COUNTIF(申込書②!$P61:$U62,$N$3)</f>
        <v>0</v>
      </c>
      <c r="O31" s="18">
        <f>COUNTIF(申込書②!$P61:$U62,$O$3)</f>
        <v>0</v>
      </c>
      <c r="P31" s="18">
        <f>COUNTIF(申込書②!$P61:$U62,$P$3)</f>
        <v>0</v>
      </c>
      <c r="Q31" s="18">
        <f>COUNTIF(申込書②!$P61:$U62,$Q$3)</f>
        <v>0</v>
      </c>
      <c r="R31" s="18">
        <f>COUNTIF(申込書②!$P61:$U62,$R$3)</f>
        <v>0</v>
      </c>
      <c r="S31" s="18"/>
      <c r="T31" s="18"/>
      <c r="U31" s="18"/>
      <c r="V31" s="18"/>
      <c r="W31" s="18">
        <f>COUNTIF(申込書②!$P61:$U62,$W$3)</f>
        <v>0</v>
      </c>
      <c r="X31" s="18">
        <f>COUNTIF(申込書②!$P61:$U62,$X$3)</f>
        <v>0</v>
      </c>
      <c r="Y31" s="18">
        <f>COUNTIF(申込書②!$P61:$U62,$Y$3)</f>
        <v>0</v>
      </c>
      <c r="Z31" s="19">
        <f>COUNTIF(申込書②!$P61:$U62,$Z$3)</f>
        <v>0</v>
      </c>
    </row>
    <row r="32" spans="2:26" x14ac:dyDescent="0.4">
      <c r="B32" s="34" t="s">
        <v>49</v>
      </c>
      <c r="C32" s="42">
        <v>29</v>
      </c>
      <c r="D32" s="50">
        <f>申込書①!$F$9</f>
        <v>0</v>
      </c>
      <c r="E32" s="51">
        <f>申込書②!C63</f>
        <v>0</v>
      </c>
      <c r="F32" s="51">
        <f>申込書②!D63</f>
        <v>0</v>
      </c>
      <c r="G32" s="51">
        <f>申込書②!E64</f>
        <v>0</v>
      </c>
      <c r="H32" s="18">
        <f>申込書②!H63</f>
        <v>0</v>
      </c>
      <c r="I32" s="18">
        <f>申込書②!J63</f>
        <v>0</v>
      </c>
      <c r="J32" s="18">
        <f>申込書②!L63</f>
        <v>0</v>
      </c>
      <c r="K32" s="18">
        <f>申込書②!N63</f>
        <v>0</v>
      </c>
      <c r="L32" s="18">
        <f>申込書②!O63</f>
        <v>0</v>
      </c>
      <c r="M32" s="18">
        <f>COUNTIF(申込書②!$P63:$U64,$M$3)</f>
        <v>0</v>
      </c>
      <c r="N32" s="18">
        <f>COUNTIF(申込書②!$P63:$U64,$N$3)</f>
        <v>0</v>
      </c>
      <c r="O32" s="18">
        <f>COUNTIF(申込書②!$P63:$U64,$O$3)</f>
        <v>0</v>
      </c>
      <c r="P32" s="18">
        <f>COUNTIF(申込書②!$P63:$U64,$P$3)</f>
        <v>0</v>
      </c>
      <c r="Q32" s="18">
        <f>COUNTIF(申込書②!$P63:$U64,$Q$3)</f>
        <v>0</v>
      </c>
      <c r="R32" s="18">
        <f>COUNTIF(申込書②!$P63:$U64,$R$3)</f>
        <v>0</v>
      </c>
      <c r="S32" s="18"/>
      <c r="T32" s="18"/>
      <c r="U32" s="18"/>
      <c r="V32" s="18"/>
      <c r="W32" s="18">
        <f>COUNTIF(申込書②!$P63:$U64,$W$3)</f>
        <v>0</v>
      </c>
      <c r="X32" s="18">
        <f>COUNTIF(申込書②!$P63:$U64,$X$3)</f>
        <v>0</v>
      </c>
      <c r="Y32" s="18">
        <f>COUNTIF(申込書②!$P63:$U64,$Y$3)</f>
        <v>0</v>
      </c>
      <c r="Z32" s="19">
        <f>COUNTIF(申込書②!$P63:$U64,$Z$3)</f>
        <v>0</v>
      </c>
    </row>
    <row r="33" spans="2:26" x14ac:dyDescent="0.4">
      <c r="B33" s="34" t="s">
        <v>49</v>
      </c>
      <c r="C33" s="42">
        <v>30</v>
      </c>
      <c r="D33" s="50">
        <f>申込書①!$F$9</f>
        <v>0</v>
      </c>
      <c r="E33" s="51">
        <f>申込書②!C65</f>
        <v>0</v>
      </c>
      <c r="F33" s="51">
        <f>申込書②!D65</f>
        <v>0</v>
      </c>
      <c r="G33" s="51">
        <f>申込書②!E66</f>
        <v>0</v>
      </c>
      <c r="H33" s="18">
        <f>申込書②!H65</f>
        <v>0</v>
      </c>
      <c r="I33" s="18">
        <f>申込書②!J65</f>
        <v>0</v>
      </c>
      <c r="J33" s="18">
        <f>申込書②!L65</f>
        <v>0</v>
      </c>
      <c r="K33" s="18">
        <f>申込書②!N65</f>
        <v>0</v>
      </c>
      <c r="L33" s="18">
        <f>申込書②!O65</f>
        <v>0</v>
      </c>
      <c r="M33" s="18">
        <f>COUNTIF(申込書②!$P65:$U66,$M$3)</f>
        <v>0</v>
      </c>
      <c r="N33" s="18">
        <f>COUNTIF(申込書②!$P65:$U66,$N$3)</f>
        <v>0</v>
      </c>
      <c r="O33" s="18">
        <f>COUNTIF(申込書②!$P65:$U66,$O$3)</f>
        <v>0</v>
      </c>
      <c r="P33" s="18">
        <f>COUNTIF(申込書②!$P65:$U66,$P$3)</f>
        <v>0</v>
      </c>
      <c r="Q33" s="18">
        <f>COUNTIF(申込書②!$P65:$U66,$Q$3)</f>
        <v>0</v>
      </c>
      <c r="R33" s="18">
        <f>COUNTIF(申込書②!$P65:$U66,$R$3)</f>
        <v>0</v>
      </c>
      <c r="S33" s="18"/>
      <c r="T33" s="18"/>
      <c r="U33" s="18"/>
      <c r="V33" s="18"/>
      <c r="W33" s="18">
        <f>COUNTIF(申込書②!$P65:$U66,$W$3)</f>
        <v>0</v>
      </c>
      <c r="X33" s="18">
        <f>COUNTIF(申込書②!$P65:$U66,$X$3)</f>
        <v>0</v>
      </c>
      <c r="Y33" s="18">
        <f>COUNTIF(申込書②!$P65:$U66,$Y$3)</f>
        <v>0</v>
      </c>
      <c r="Z33" s="19">
        <f>COUNTIF(申込書②!$P65:$U66,$Z$3)</f>
        <v>0</v>
      </c>
    </row>
    <row r="34" spans="2:26" x14ac:dyDescent="0.4">
      <c r="B34" s="35"/>
      <c r="C34" s="43"/>
      <c r="D34" s="50"/>
      <c r="E34" s="52"/>
      <c r="F34" s="52"/>
      <c r="G34" s="52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1"/>
    </row>
    <row r="35" spans="2:26" x14ac:dyDescent="0.4">
      <c r="B35" s="36" t="s">
        <v>50</v>
      </c>
      <c r="C35" s="44">
        <v>1</v>
      </c>
      <c r="D35" s="53">
        <f>申込書①!$F$9</f>
        <v>0</v>
      </c>
      <c r="E35" s="53" t="e">
        <f>#REF!</f>
        <v>#REF!</v>
      </c>
      <c r="F35" s="53" t="e">
        <f>#REF!</f>
        <v>#REF!</v>
      </c>
      <c r="G35" s="53" t="e">
        <f>#REF!</f>
        <v>#REF!</v>
      </c>
      <c r="H35" s="22" t="e">
        <f>#REF!</f>
        <v>#REF!</v>
      </c>
      <c r="I35" s="22" t="e">
        <f>#REF!</f>
        <v>#REF!</v>
      </c>
      <c r="J35" s="22" t="e">
        <f>#REF!</f>
        <v>#REF!</v>
      </c>
      <c r="K35" s="22" t="e">
        <f>#REF!</f>
        <v>#REF!</v>
      </c>
      <c r="L35" s="22" t="e">
        <f>#REF!</f>
        <v>#REF!</v>
      </c>
      <c r="M35" s="22" t="e">
        <f>COUNTIF(#REF!,$M$3)</f>
        <v>#REF!</v>
      </c>
      <c r="N35" s="22" t="e">
        <f>COUNTIF(#REF!,$N$3)</f>
        <v>#REF!</v>
      </c>
      <c r="O35" s="22" t="e">
        <f>COUNTIF(#REF!,$O$3)</f>
        <v>#REF!</v>
      </c>
      <c r="P35" s="22" t="e">
        <f>COUNTIF(#REF!,$P$3)</f>
        <v>#REF!</v>
      </c>
      <c r="Q35" s="22" t="e">
        <f>COUNTIF(#REF!,$Q$3)</f>
        <v>#REF!</v>
      </c>
      <c r="R35" s="22" t="e">
        <f>COUNTIF(#REF!,$R$3)</f>
        <v>#REF!</v>
      </c>
      <c r="S35" s="22"/>
      <c r="T35" s="22"/>
      <c r="U35" s="22"/>
      <c r="V35" s="22"/>
      <c r="W35" s="22" t="e">
        <f>COUNTIF(#REF!,$W$3)</f>
        <v>#REF!</v>
      </c>
      <c r="X35" s="22" t="e">
        <f>COUNTIF(#REF!,$X$3)</f>
        <v>#REF!</v>
      </c>
      <c r="Y35" s="22" t="e">
        <f>COUNTIF(#REF!,$Y$3)</f>
        <v>#REF!</v>
      </c>
      <c r="Z35" s="23" t="e">
        <f>COUNTIF(#REF!,$Z$3)</f>
        <v>#REF!</v>
      </c>
    </row>
    <row r="36" spans="2:26" x14ac:dyDescent="0.4">
      <c r="B36" s="37" t="s">
        <v>50</v>
      </c>
      <c r="C36" s="45">
        <v>2</v>
      </c>
      <c r="D36" s="54">
        <f>申込書①!$F$9</f>
        <v>0</v>
      </c>
      <c r="E36" s="54" t="e">
        <f>#REF!</f>
        <v>#REF!</v>
      </c>
      <c r="F36" s="54" t="e">
        <f>#REF!</f>
        <v>#REF!</v>
      </c>
      <c r="G36" s="54" t="e">
        <f>#REF!</f>
        <v>#REF!</v>
      </c>
      <c r="H36" s="24" t="e">
        <f>#REF!</f>
        <v>#REF!</v>
      </c>
      <c r="I36" s="24" t="e">
        <f>#REF!</f>
        <v>#REF!</v>
      </c>
      <c r="J36" s="24" t="e">
        <f>#REF!</f>
        <v>#REF!</v>
      </c>
      <c r="K36" s="24" t="e">
        <f>#REF!</f>
        <v>#REF!</v>
      </c>
      <c r="L36" s="24" t="e">
        <f>#REF!</f>
        <v>#REF!</v>
      </c>
      <c r="M36" s="24" t="e">
        <f>COUNTIF(#REF!,$M$3)</f>
        <v>#REF!</v>
      </c>
      <c r="N36" s="24" t="e">
        <f>COUNTIF(#REF!,$N$3)</f>
        <v>#REF!</v>
      </c>
      <c r="O36" s="24" t="e">
        <f>COUNTIF(#REF!,$O$3)</f>
        <v>#REF!</v>
      </c>
      <c r="P36" s="24" t="e">
        <f>COUNTIF(#REF!,$P$3)</f>
        <v>#REF!</v>
      </c>
      <c r="Q36" s="24" t="e">
        <f>COUNTIF(#REF!,$Q$3)</f>
        <v>#REF!</v>
      </c>
      <c r="R36" s="24" t="e">
        <f>COUNTIF(#REF!,$R$3)</f>
        <v>#REF!</v>
      </c>
      <c r="S36" s="24"/>
      <c r="T36" s="24"/>
      <c r="U36" s="24"/>
      <c r="V36" s="24"/>
      <c r="W36" s="24" t="e">
        <f>COUNTIF(#REF!,$W$3)</f>
        <v>#REF!</v>
      </c>
      <c r="X36" s="24" t="e">
        <f>COUNTIF(#REF!,$X$3)</f>
        <v>#REF!</v>
      </c>
      <c r="Y36" s="24" t="e">
        <f>COUNTIF(#REF!,$Y$3)</f>
        <v>#REF!</v>
      </c>
      <c r="Z36" s="25" t="e">
        <f>COUNTIF(#REF!,$Z$3)</f>
        <v>#REF!</v>
      </c>
    </row>
    <row r="37" spans="2:26" x14ac:dyDescent="0.4">
      <c r="B37" s="37" t="s">
        <v>50</v>
      </c>
      <c r="C37" s="45">
        <v>3</v>
      </c>
      <c r="D37" s="54">
        <f>申込書①!$F$9</f>
        <v>0</v>
      </c>
      <c r="E37" s="54" t="e">
        <f>#REF!</f>
        <v>#REF!</v>
      </c>
      <c r="F37" s="54" t="e">
        <f>#REF!</f>
        <v>#REF!</v>
      </c>
      <c r="G37" s="54" t="e">
        <f>#REF!</f>
        <v>#REF!</v>
      </c>
      <c r="H37" s="24" t="e">
        <f>#REF!</f>
        <v>#REF!</v>
      </c>
      <c r="I37" s="24" t="e">
        <f>#REF!</f>
        <v>#REF!</v>
      </c>
      <c r="J37" s="24" t="e">
        <f>#REF!</f>
        <v>#REF!</v>
      </c>
      <c r="K37" s="24" t="e">
        <f>#REF!</f>
        <v>#REF!</v>
      </c>
      <c r="L37" s="24" t="e">
        <f>#REF!</f>
        <v>#REF!</v>
      </c>
      <c r="M37" s="24" t="e">
        <f>COUNTIF(#REF!,$M$3)</f>
        <v>#REF!</v>
      </c>
      <c r="N37" s="24" t="e">
        <f>COUNTIF(#REF!,$N$3)</f>
        <v>#REF!</v>
      </c>
      <c r="O37" s="24" t="e">
        <f>COUNTIF(#REF!,$O$3)</f>
        <v>#REF!</v>
      </c>
      <c r="P37" s="24" t="e">
        <f>COUNTIF(#REF!,$P$3)</f>
        <v>#REF!</v>
      </c>
      <c r="Q37" s="24" t="e">
        <f>COUNTIF(#REF!,$Q$3)</f>
        <v>#REF!</v>
      </c>
      <c r="R37" s="24" t="e">
        <f>COUNTIF(#REF!,$R$3)</f>
        <v>#REF!</v>
      </c>
      <c r="S37" s="24"/>
      <c r="T37" s="24"/>
      <c r="U37" s="24"/>
      <c r="V37" s="24"/>
      <c r="W37" s="24" t="e">
        <f>COUNTIF(#REF!,$W$3)</f>
        <v>#REF!</v>
      </c>
      <c r="X37" s="24" t="e">
        <f>COUNTIF(#REF!,$X$3)</f>
        <v>#REF!</v>
      </c>
      <c r="Y37" s="24" t="e">
        <f>COUNTIF(#REF!,$Y$3)</f>
        <v>#REF!</v>
      </c>
      <c r="Z37" s="25" t="e">
        <f>COUNTIF(#REF!,$Z$3)</f>
        <v>#REF!</v>
      </c>
    </row>
    <row r="38" spans="2:26" x14ac:dyDescent="0.4">
      <c r="B38" s="37" t="s">
        <v>50</v>
      </c>
      <c r="C38" s="45">
        <v>4</v>
      </c>
      <c r="D38" s="54">
        <f>申込書①!$F$9</f>
        <v>0</v>
      </c>
      <c r="E38" s="54" t="e">
        <f>#REF!</f>
        <v>#REF!</v>
      </c>
      <c r="F38" s="54" t="e">
        <f>#REF!</f>
        <v>#REF!</v>
      </c>
      <c r="G38" s="54" t="e">
        <f>#REF!</f>
        <v>#REF!</v>
      </c>
      <c r="H38" s="24" t="e">
        <f>#REF!</f>
        <v>#REF!</v>
      </c>
      <c r="I38" s="24" t="e">
        <f>#REF!</f>
        <v>#REF!</v>
      </c>
      <c r="J38" s="24" t="e">
        <f>#REF!</f>
        <v>#REF!</v>
      </c>
      <c r="K38" s="24" t="e">
        <f>#REF!</f>
        <v>#REF!</v>
      </c>
      <c r="L38" s="24" t="e">
        <f>#REF!</f>
        <v>#REF!</v>
      </c>
      <c r="M38" s="24" t="e">
        <f>COUNTIF(#REF!,$M$3)</f>
        <v>#REF!</v>
      </c>
      <c r="N38" s="24" t="e">
        <f>COUNTIF(#REF!,$N$3)</f>
        <v>#REF!</v>
      </c>
      <c r="O38" s="24" t="e">
        <f>COUNTIF(#REF!,$O$3)</f>
        <v>#REF!</v>
      </c>
      <c r="P38" s="24" t="e">
        <f>COUNTIF(#REF!,$P$3)</f>
        <v>#REF!</v>
      </c>
      <c r="Q38" s="24" t="e">
        <f>COUNTIF(#REF!,$Q$3)</f>
        <v>#REF!</v>
      </c>
      <c r="R38" s="24" t="e">
        <f>COUNTIF(#REF!,$R$3)</f>
        <v>#REF!</v>
      </c>
      <c r="S38" s="24"/>
      <c r="T38" s="24"/>
      <c r="U38" s="24"/>
      <c r="V38" s="24"/>
      <c r="W38" s="24" t="e">
        <f>COUNTIF(#REF!,$W$3)</f>
        <v>#REF!</v>
      </c>
      <c r="X38" s="24" t="e">
        <f>COUNTIF(#REF!,$X$3)</f>
        <v>#REF!</v>
      </c>
      <c r="Y38" s="24" t="e">
        <f>COUNTIF(#REF!,$Y$3)</f>
        <v>#REF!</v>
      </c>
      <c r="Z38" s="25" t="e">
        <f>COUNTIF(#REF!,$Z$3)</f>
        <v>#REF!</v>
      </c>
    </row>
    <row r="39" spans="2:26" x14ac:dyDescent="0.4">
      <c r="B39" s="37" t="s">
        <v>50</v>
      </c>
      <c r="C39" s="45">
        <v>5</v>
      </c>
      <c r="D39" s="54">
        <f>申込書①!$F$9</f>
        <v>0</v>
      </c>
      <c r="E39" s="54" t="e">
        <f>#REF!</f>
        <v>#REF!</v>
      </c>
      <c r="F39" s="54" t="e">
        <f>#REF!</f>
        <v>#REF!</v>
      </c>
      <c r="G39" s="54" t="e">
        <f>#REF!</f>
        <v>#REF!</v>
      </c>
      <c r="H39" s="24" t="e">
        <f>#REF!</f>
        <v>#REF!</v>
      </c>
      <c r="I39" s="24" t="e">
        <f>#REF!</f>
        <v>#REF!</v>
      </c>
      <c r="J39" s="24" t="e">
        <f>#REF!</f>
        <v>#REF!</v>
      </c>
      <c r="K39" s="24" t="e">
        <f>#REF!</f>
        <v>#REF!</v>
      </c>
      <c r="L39" s="24" t="e">
        <f>#REF!</f>
        <v>#REF!</v>
      </c>
      <c r="M39" s="24" t="e">
        <f>COUNTIF(#REF!,$M$3)</f>
        <v>#REF!</v>
      </c>
      <c r="N39" s="24" t="e">
        <f>COUNTIF(#REF!,$N$3)</f>
        <v>#REF!</v>
      </c>
      <c r="O39" s="24" t="e">
        <f>COUNTIF(#REF!,$O$3)</f>
        <v>#REF!</v>
      </c>
      <c r="P39" s="24" t="e">
        <f>COUNTIF(#REF!,$P$3)</f>
        <v>#REF!</v>
      </c>
      <c r="Q39" s="24" t="e">
        <f>COUNTIF(#REF!,$Q$3)</f>
        <v>#REF!</v>
      </c>
      <c r="R39" s="24" t="e">
        <f>COUNTIF(#REF!,$R$3)</f>
        <v>#REF!</v>
      </c>
      <c r="S39" s="24"/>
      <c r="T39" s="24"/>
      <c r="U39" s="24"/>
      <c r="V39" s="24"/>
      <c r="W39" s="24" t="e">
        <f>COUNTIF(#REF!,$W$3)</f>
        <v>#REF!</v>
      </c>
      <c r="X39" s="24" t="e">
        <f>COUNTIF(#REF!,$X$3)</f>
        <v>#REF!</v>
      </c>
      <c r="Y39" s="24" t="e">
        <f>COUNTIF(#REF!,$Y$3)</f>
        <v>#REF!</v>
      </c>
      <c r="Z39" s="25" t="e">
        <f>COUNTIF(#REF!,$Z$3)</f>
        <v>#REF!</v>
      </c>
    </row>
    <row r="40" spans="2:26" x14ac:dyDescent="0.4">
      <c r="B40" s="37" t="s">
        <v>50</v>
      </c>
      <c r="C40" s="45">
        <v>6</v>
      </c>
      <c r="D40" s="54">
        <f>申込書①!$F$9</f>
        <v>0</v>
      </c>
      <c r="E40" s="54" t="e">
        <f>#REF!</f>
        <v>#REF!</v>
      </c>
      <c r="F40" s="54" t="e">
        <f>#REF!</f>
        <v>#REF!</v>
      </c>
      <c r="G40" s="54" t="e">
        <f>#REF!</f>
        <v>#REF!</v>
      </c>
      <c r="H40" s="24" t="e">
        <f>#REF!</f>
        <v>#REF!</v>
      </c>
      <c r="I40" s="24" t="e">
        <f>#REF!</f>
        <v>#REF!</v>
      </c>
      <c r="J40" s="24" t="e">
        <f>#REF!</f>
        <v>#REF!</v>
      </c>
      <c r="K40" s="24" t="e">
        <f>#REF!</f>
        <v>#REF!</v>
      </c>
      <c r="L40" s="24" t="e">
        <f>#REF!</f>
        <v>#REF!</v>
      </c>
      <c r="M40" s="24" t="e">
        <f>COUNTIF(#REF!,$M$3)</f>
        <v>#REF!</v>
      </c>
      <c r="N40" s="24" t="e">
        <f>COUNTIF(#REF!,$N$3)</f>
        <v>#REF!</v>
      </c>
      <c r="O40" s="24" t="e">
        <f>COUNTIF(#REF!,$O$3)</f>
        <v>#REF!</v>
      </c>
      <c r="P40" s="24" t="e">
        <f>COUNTIF(#REF!,$P$3)</f>
        <v>#REF!</v>
      </c>
      <c r="Q40" s="24" t="e">
        <f>COUNTIF(#REF!,$Q$3)</f>
        <v>#REF!</v>
      </c>
      <c r="R40" s="24" t="e">
        <f>COUNTIF(#REF!,$R$3)</f>
        <v>#REF!</v>
      </c>
      <c r="S40" s="24"/>
      <c r="T40" s="24"/>
      <c r="U40" s="24"/>
      <c r="V40" s="24"/>
      <c r="W40" s="24" t="e">
        <f>COUNTIF(#REF!,$W$3)</f>
        <v>#REF!</v>
      </c>
      <c r="X40" s="24" t="e">
        <f>COUNTIF(#REF!,$X$3)</f>
        <v>#REF!</v>
      </c>
      <c r="Y40" s="24" t="e">
        <f>COUNTIF(#REF!,$Y$3)</f>
        <v>#REF!</v>
      </c>
      <c r="Z40" s="25" t="e">
        <f>COUNTIF(#REF!,$Z$3)</f>
        <v>#REF!</v>
      </c>
    </row>
    <row r="41" spans="2:26" x14ac:dyDescent="0.4">
      <c r="B41" s="37" t="s">
        <v>50</v>
      </c>
      <c r="C41" s="45">
        <v>7</v>
      </c>
      <c r="D41" s="54">
        <f>申込書①!$F$9</f>
        <v>0</v>
      </c>
      <c r="E41" s="54" t="e">
        <f>#REF!</f>
        <v>#REF!</v>
      </c>
      <c r="F41" s="54" t="e">
        <f>#REF!</f>
        <v>#REF!</v>
      </c>
      <c r="G41" s="54" t="e">
        <f>#REF!</f>
        <v>#REF!</v>
      </c>
      <c r="H41" s="24" t="e">
        <f>#REF!</f>
        <v>#REF!</v>
      </c>
      <c r="I41" s="24" t="e">
        <f>#REF!</f>
        <v>#REF!</v>
      </c>
      <c r="J41" s="24" t="e">
        <f>#REF!</f>
        <v>#REF!</v>
      </c>
      <c r="K41" s="24" t="e">
        <f>#REF!</f>
        <v>#REF!</v>
      </c>
      <c r="L41" s="24" t="e">
        <f>#REF!</f>
        <v>#REF!</v>
      </c>
      <c r="M41" s="24" t="e">
        <f>COUNTIF(#REF!,$M$3)</f>
        <v>#REF!</v>
      </c>
      <c r="N41" s="24" t="e">
        <f>COUNTIF(#REF!,$N$3)</f>
        <v>#REF!</v>
      </c>
      <c r="O41" s="24" t="e">
        <f>COUNTIF(#REF!,$O$3)</f>
        <v>#REF!</v>
      </c>
      <c r="P41" s="24" t="e">
        <f>COUNTIF(#REF!,$P$3)</f>
        <v>#REF!</v>
      </c>
      <c r="Q41" s="24" t="e">
        <f>COUNTIF(#REF!,$Q$3)</f>
        <v>#REF!</v>
      </c>
      <c r="R41" s="24" t="e">
        <f>COUNTIF(#REF!,$R$3)</f>
        <v>#REF!</v>
      </c>
      <c r="S41" s="24"/>
      <c r="T41" s="24"/>
      <c r="U41" s="24"/>
      <c r="V41" s="24"/>
      <c r="W41" s="24" t="e">
        <f>COUNTIF(#REF!,$W$3)</f>
        <v>#REF!</v>
      </c>
      <c r="X41" s="24" t="e">
        <f>COUNTIF(#REF!,$X$3)</f>
        <v>#REF!</v>
      </c>
      <c r="Y41" s="24" t="e">
        <f>COUNTIF(#REF!,$Y$3)</f>
        <v>#REF!</v>
      </c>
      <c r="Z41" s="25" t="e">
        <f>COUNTIF(#REF!,$Z$3)</f>
        <v>#REF!</v>
      </c>
    </row>
    <row r="42" spans="2:26" x14ac:dyDescent="0.4">
      <c r="B42" s="37" t="s">
        <v>50</v>
      </c>
      <c r="C42" s="45">
        <v>8</v>
      </c>
      <c r="D42" s="54">
        <f>申込書①!$F$9</f>
        <v>0</v>
      </c>
      <c r="E42" s="54" t="e">
        <f>#REF!</f>
        <v>#REF!</v>
      </c>
      <c r="F42" s="54" t="e">
        <f>#REF!</f>
        <v>#REF!</v>
      </c>
      <c r="G42" s="54" t="e">
        <f>#REF!</f>
        <v>#REF!</v>
      </c>
      <c r="H42" s="24" t="e">
        <f>#REF!</f>
        <v>#REF!</v>
      </c>
      <c r="I42" s="24" t="e">
        <f>#REF!</f>
        <v>#REF!</v>
      </c>
      <c r="J42" s="24" t="e">
        <f>#REF!</f>
        <v>#REF!</v>
      </c>
      <c r="K42" s="24" t="e">
        <f>#REF!</f>
        <v>#REF!</v>
      </c>
      <c r="L42" s="24" t="e">
        <f>#REF!</f>
        <v>#REF!</v>
      </c>
      <c r="M42" s="24" t="e">
        <f>COUNTIF(#REF!,$M$3)</f>
        <v>#REF!</v>
      </c>
      <c r="N42" s="24" t="e">
        <f>COUNTIF(#REF!,$N$3)</f>
        <v>#REF!</v>
      </c>
      <c r="O42" s="24" t="e">
        <f>COUNTIF(#REF!,$O$3)</f>
        <v>#REF!</v>
      </c>
      <c r="P42" s="24" t="e">
        <f>COUNTIF(#REF!,$P$3)</f>
        <v>#REF!</v>
      </c>
      <c r="Q42" s="24" t="e">
        <f>COUNTIF(#REF!,$Q$3)</f>
        <v>#REF!</v>
      </c>
      <c r="R42" s="24" t="e">
        <f>COUNTIF(#REF!,$R$3)</f>
        <v>#REF!</v>
      </c>
      <c r="S42" s="24"/>
      <c r="T42" s="24"/>
      <c r="U42" s="24"/>
      <c r="V42" s="24"/>
      <c r="W42" s="24" t="e">
        <f>COUNTIF(#REF!,$W$3)</f>
        <v>#REF!</v>
      </c>
      <c r="X42" s="24" t="e">
        <f>COUNTIF(#REF!,$X$3)</f>
        <v>#REF!</v>
      </c>
      <c r="Y42" s="24" t="e">
        <f>COUNTIF(#REF!,$Y$3)</f>
        <v>#REF!</v>
      </c>
      <c r="Z42" s="25" t="e">
        <f>COUNTIF(#REF!,$Z$3)</f>
        <v>#REF!</v>
      </c>
    </row>
    <row r="43" spans="2:26" x14ac:dyDescent="0.4">
      <c r="B43" s="37" t="s">
        <v>50</v>
      </c>
      <c r="C43" s="45">
        <v>9</v>
      </c>
      <c r="D43" s="54">
        <f>申込書①!$F$9</f>
        <v>0</v>
      </c>
      <c r="E43" s="54" t="e">
        <f>#REF!</f>
        <v>#REF!</v>
      </c>
      <c r="F43" s="54" t="e">
        <f>#REF!</f>
        <v>#REF!</v>
      </c>
      <c r="G43" s="54" t="e">
        <f>#REF!</f>
        <v>#REF!</v>
      </c>
      <c r="H43" s="24" t="e">
        <f>#REF!</f>
        <v>#REF!</v>
      </c>
      <c r="I43" s="24" t="e">
        <f>#REF!</f>
        <v>#REF!</v>
      </c>
      <c r="J43" s="24" t="e">
        <f>#REF!</f>
        <v>#REF!</v>
      </c>
      <c r="K43" s="24" t="e">
        <f>#REF!</f>
        <v>#REF!</v>
      </c>
      <c r="L43" s="24" t="e">
        <f>#REF!</f>
        <v>#REF!</v>
      </c>
      <c r="M43" s="24" t="e">
        <f>COUNTIF(#REF!,$M$3)</f>
        <v>#REF!</v>
      </c>
      <c r="N43" s="24" t="e">
        <f>COUNTIF(#REF!,$N$3)</f>
        <v>#REF!</v>
      </c>
      <c r="O43" s="24" t="e">
        <f>COUNTIF(#REF!,$O$3)</f>
        <v>#REF!</v>
      </c>
      <c r="P43" s="24" t="e">
        <f>COUNTIF(#REF!,$P$3)</f>
        <v>#REF!</v>
      </c>
      <c r="Q43" s="24" t="e">
        <f>COUNTIF(#REF!,$Q$3)</f>
        <v>#REF!</v>
      </c>
      <c r="R43" s="24" t="e">
        <f>COUNTIF(#REF!,$R$3)</f>
        <v>#REF!</v>
      </c>
      <c r="S43" s="24"/>
      <c r="T43" s="24"/>
      <c r="U43" s="24"/>
      <c r="V43" s="24"/>
      <c r="W43" s="24" t="e">
        <f>COUNTIF(#REF!,$W$3)</f>
        <v>#REF!</v>
      </c>
      <c r="X43" s="24" t="e">
        <f>COUNTIF(#REF!,$X$3)</f>
        <v>#REF!</v>
      </c>
      <c r="Y43" s="24" t="e">
        <f>COUNTIF(#REF!,$Y$3)</f>
        <v>#REF!</v>
      </c>
      <c r="Z43" s="25" t="e">
        <f>COUNTIF(#REF!,$Z$3)</f>
        <v>#REF!</v>
      </c>
    </row>
    <row r="44" spans="2:26" x14ac:dyDescent="0.4">
      <c r="B44" s="37" t="s">
        <v>50</v>
      </c>
      <c r="C44" s="45">
        <v>10</v>
      </c>
      <c r="D44" s="54">
        <f>申込書①!$F$9</f>
        <v>0</v>
      </c>
      <c r="E44" s="54" t="e">
        <f>#REF!</f>
        <v>#REF!</v>
      </c>
      <c r="F44" s="54" t="e">
        <f>#REF!</f>
        <v>#REF!</v>
      </c>
      <c r="G44" s="54" t="e">
        <f>#REF!</f>
        <v>#REF!</v>
      </c>
      <c r="H44" s="24" t="e">
        <f>#REF!</f>
        <v>#REF!</v>
      </c>
      <c r="I44" s="24" t="e">
        <f>#REF!</f>
        <v>#REF!</v>
      </c>
      <c r="J44" s="24" t="e">
        <f>#REF!</f>
        <v>#REF!</v>
      </c>
      <c r="K44" s="24" t="e">
        <f>#REF!</f>
        <v>#REF!</v>
      </c>
      <c r="L44" s="24" t="e">
        <f>#REF!</f>
        <v>#REF!</v>
      </c>
      <c r="M44" s="24" t="e">
        <f>COUNTIF(#REF!,$M$3)</f>
        <v>#REF!</v>
      </c>
      <c r="N44" s="24" t="e">
        <f>COUNTIF(#REF!,$N$3)</f>
        <v>#REF!</v>
      </c>
      <c r="O44" s="24" t="e">
        <f>COUNTIF(#REF!,$O$3)</f>
        <v>#REF!</v>
      </c>
      <c r="P44" s="24" t="e">
        <f>COUNTIF(#REF!,$P$3)</f>
        <v>#REF!</v>
      </c>
      <c r="Q44" s="24" t="e">
        <f>COUNTIF(#REF!,$Q$3)</f>
        <v>#REF!</v>
      </c>
      <c r="R44" s="24" t="e">
        <f>COUNTIF(#REF!,$R$3)</f>
        <v>#REF!</v>
      </c>
      <c r="S44" s="24"/>
      <c r="T44" s="24"/>
      <c r="U44" s="24"/>
      <c r="V44" s="24"/>
      <c r="W44" s="24" t="e">
        <f>COUNTIF(#REF!,$W$3)</f>
        <v>#REF!</v>
      </c>
      <c r="X44" s="24" t="e">
        <f>COUNTIF(#REF!,$X$3)</f>
        <v>#REF!</v>
      </c>
      <c r="Y44" s="24" t="e">
        <f>COUNTIF(#REF!,$Y$3)</f>
        <v>#REF!</v>
      </c>
      <c r="Z44" s="25" t="e">
        <f>COUNTIF(#REF!,$Z$3)</f>
        <v>#REF!</v>
      </c>
    </row>
    <row r="45" spans="2:26" x14ac:dyDescent="0.4">
      <c r="B45" s="37" t="s">
        <v>50</v>
      </c>
      <c r="C45" s="45">
        <v>11</v>
      </c>
      <c r="D45" s="54">
        <f>申込書①!$F$9</f>
        <v>0</v>
      </c>
      <c r="E45" s="54" t="e">
        <f>#REF!</f>
        <v>#REF!</v>
      </c>
      <c r="F45" s="54" t="e">
        <f>#REF!</f>
        <v>#REF!</v>
      </c>
      <c r="G45" s="54" t="e">
        <f>#REF!</f>
        <v>#REF!</v>
      </c>
      <c r="H45" s="24" t="e">
        <f>#REF!</f>
        <v>#REF!</v>
      </c>
      <c r="I45" s="24" t="e">
        <f>#REF!</f>
        <v>#REF!</v>
      </c>
      <c r="J45" s="24" t="e">
        <f>#REF!</f>
        <v>#REF!</v>
      </c>
      <c r="K45" s="24" t="e">
        <f>#REF!</f>
        <v>#REF!</v>
      </c>
      <c r="L45" s="24" t="e">
        <f>#REF!</f>
        <v>#REF!</v>
      </c>
      <c r="M45" s="24" t="e">
        <f>COUNTIF(#REF!,$M$3)</f>
        <v>#REF!</v>
      </c>
      <c r="N45" s="24" t="e">
        <f>COUNTIF(#REF!,$N$3)</f>
        <v>#REF!</v>
      </c>
      <c r="O45" s="24" t="e">
        <f>COUNTIF(#REF!,$O$3)</f>
        <v>#REF!</v>
      </c>
      <c r="P45" s="24" t="e">
        <f>COUNTIF(#REF!,$P$3)</f>
        <v>#REF!</v>
      </c>
      <c r="Q45" s="24" t="e">
        <f>COUNTIF(#REF!,$Q$3)</f>
        <v>#REF!</v>
      </c>
      <c r="R45" s="24" t="e">
        <f>COUNTIF(#REF!,$R$3)</f>
        <v>#REF!</v>
      </c>
      <c r="S45" s="24"/>
      <c r="T45" s="24"/>
      <c r="U45" s="24"/>
      <c r="V45" s="24"/>
      <c r="W45" s="24" t="e">
        <f>COUNTIF(#REF!,$W$3)</f>
        <v>#REF!</v>
      </c>
      <c r="X45" s="24" t="e">
        <f>COUNTIF(#REF!,$X$3)</f>
        <v>#REF!</v>
      </c>
      <c r="Y45" s="24" t="e">
        <f>COUNTIF(#REF!,$Y$3)</f>
        <v>#REF!</v>
      </c>
      <c r="Z45" s="25" t="e">
        <f>COUNTIF(#REF!,$Z$3)</f>
        <v>#REF!</v>
      </c>
    </row>
    <row r="46" spans="2:26" x14ac:dyDescent="0.4">
      <c r="B46" s="37" t="s">
        <v>50</v>
      </c>
      <c r="C46" s="45">
        <v>12</v>
      </c>
      <c r="D46" s="54">
        <f>申込書①!$F$9</f>
        <v>0</v>
      </c>
      <c r="E46" s="54" t="e">
        <f>#REF!</f>
        <v>#REF!</v>
      </c>
      <c r="F46" s="54" t="e">
        <f>#REF!</f>
        <v>#REF!</v>
      </c>
      <c r="G46" s="54" t="e">
        <f>#REF!</f>
        <v>#REF!</v>
      </c>
      <c r="H46" s="24" t="e">
        <f>#REF!</f>
        <v>#REF!</v>
      </c>
      <c r="I46" s="24" t="e">
        <f>#REF!</f>
        <v>#REF!</v>
      </c>
      <c r="J46" s="24" t="e">
        <f>#REF!</f>
        <v>#REF!</v>
      </c>
      <c r="K46" s="24" t="e">
        <f>#REF!</f>
        <v>#REF!</v>
      </c>
      <c r="L46" s="24" t="e">
        <f>#REF!</f>
        <v>#REF!</v>
      </c>
      <c r="M46" s="24" t="e">
        <f>COUNTIF(#REF!,$M$3)</f>
        <v>#REF!</v>
      </c>
      <c r="N46" s="24" t="e">
        <f>COUNTIF(#REF!,$N$3)</f>
        <v>#REF!</v>
      </c>
      <c r="O46" s="24" t="e">
        <f>COUNTIF(#REF!,$O$3)</f>
        <v>#REF!</v>
      </c>
      <c r="P46" s="24" t="e">
        <f>COUNTIF(#REF!,$P$3)</f>
        <v>#REF!</v>
      </c>
      <c r="Q46" s="24" t="e">
        <f>COUNTIF(#REF!,$Q$3)</f>
        <v>#REF!</v>
      </c>
      <c r="R46" s="24" t="e">
        <f>COUNTIF(#REF!,$R$3)</f>
        <v>#REF!</v>
      </c>
      <c r="S46" s="24"/>
      <c r="T46" s="24"/>
      <c r="U46" s="24"/>
      <c r="V46" s="24"/>
      <c r="W46" s="24" t="e">
        <f>COUNTIF(#REF!,$W$3)</f>
        <v>#REF!</v>
      </c>
      <c r="X46" s="24" t="e">
        <f>COUNTIF(#REF!,$X$3)</f>
        <v>#REF!</v>
      </c>
      <c r="Y46" s="24" t="e">
        <f>COUNTIF(#REF!,$Y$3)</f>
        <v>#REF!</v>
      </c>
      <c r="Z46" s="25" t="e">
        <f>COUNTIF(#REF!,$Z$3)</f>
        <v>#REF!</v>
      </c>
    </row>
    <row r="47" spans="2:26" x14ac:dyDescent="0.4">
      <c r="B47" s="37" t="s">
        <v>50</v>
      </c>
      <c r="C47" s="45">
        <v>13</v>
      </c>
      <c r="D47" s="54">
        <f>申込書①!$F$9</f>
        <v>0</v>
      </c>
      <c r="E47" s="54" t="e">
        <f>#REF!</f>
        <v>#REF!</v>
      </c>
      <c r="F47" s="54" t="e">
        <f>#REF!</f>
        <v>#REF!</v>
      </c>
      <c r="G47" s="54" t="e">
        <f>#REF!</f>
        <v>#REF!</v>
      </c>
      <c r="H47" s="24" t="e">
        <f>#REF!</f>
        <v>#REF!</v>
      </c>
      <c r="I47" s="24" t="e">
        <f>#REF!</f>
        <v>#REF!</v>
      </c>
      <c r="J47" s="24" t="e">
        <f>#REF!</f>
        <v>#REF!</v>
      </c>
      <c r="K47" s="24" t="e">
        <f>#REF!</f>
        <v>#REF!</v>
      </c>
      <c r="L47" s="24" t="e">
        <f>#REF!</f>
        <v>#REF!</v>
      </c>
      <c r="M47" s="24" t="e">
        <f>COUNTIF(#REF!,$M$3)</f>
        <v>#REF!</v>
      </c>
      <c r="N47" s="24" t="e">
        <f>COUNTIF(#REF!,$N$3)</f>
        <v>#REF!</v>
      </c>
      <c r="O47" s="24" t="e">
        <f>COUNTIF(#REF!,$O$3)</f>
        <v>#REF!</v>
      </c>
      <c r="P47" s="24" t="e">
        <f>COUNTIF(#REF!,$P$3)</f>
        <v>#REF!</v>
      </c>
      <c r="Q47" s="24" t="e">
        <f>COUNTIF(#REF!,$Q$3)</f>
        <v>#REF!</v>
      </c>
      <c r="R47" s="24" t="e">
        <f>COUNTIF(#REF!,$R$3)</f>
        <v>#REF!</v>
      </c>
      <c r="S47" s="24"/>
      <c r="T47" s="24"/>
      <c r="U47" s="24"/>
      <c r="V47" s="24"/>
      <c r="W47" s="24" t="e">
        <f>COUNTIF(#REF!,$W$3)</f>
        <v>#REF!</v>
      </c>
      <c r="X47" s="24" t="e">
        <f>COUNTIF(#REF!,$X$3)</f>
        <v>#REF!</v>
      </c>
      <c r="Y47" s="24" t="e">
        <f>COUNTIF(#REF!,$Y$3)</f>
        <v>#REF!</v>
      </c>
      <c r="Z47" s="25" t="e">
        <f>COUNTIF(#REF!,$Z$3)</f>
        <v>#REF!</v>
      </c>
    </row>
    <row r="48" spans="2:26" x14ac:dyDescent="0.4">
      <c r="B48" s="37" t="s">
        <v>50</v>
      </c>
      <c r="C48" s="45">
        <v>14</v>
      </c>
      <c r="D48" s="54">
        <f>申込書①!$F$9</f>
        <v>0</v>
      </c>
      <c r="E48" s="54" t="e">
        <f>#REF!</f>
        <v>#REF!</v>
      </c>
      <c r="F48" s="54" t="e">
        <f>#REF!</f>
        <v>#REF!</v>
      </c>
      <c r="G48" s="54" t="e">
        <f>#REF!</f>
        <v>#REF!</v>
      </c>
      <c r="H48" s="24" t="e">
        <f>#REF!</f>
        <v>#REF!</v>
      </c>
      <c r="I48" s="24" t="e">
        <f>#REF!</f>
        <v>#REF!</v>
      </c>
      <c r="J48" s="24" t="e">
        <f>#REF!</f>
        <v>#REF!</v>
      </c>
      <c r="K48" s="24" t="e">
        <f>#REF!</f>
        <v>#REF!</v>
      </c>
      <c r="L48" s="24" t="e">
        <f>#REF!</f>
        <v>#REF!</v>
      </c>
      <c r="M48" s="24" t="e">
        <f>COUNTIF(#REF!,$M$3)</f>
        <v>#REF!</v>
      </c>
      <c r="N48" s="24" t="e">
        <f>COUNTIF(#REF!,$N$3)</f>
        <v>#REF!</v>
      </c>
      <c r="O48" s="24" t="e">
        <f>COUNTIF(#REF!,$O$3)</f>
        <v>#REF!</v>
      </c>
      <c r="P48" s="24" t="e">
        <f>COUNTIF(#REF!,$P$3)</f>
        <v>#REF!</v>
      </c>
      <c r="Q48" s="24" t="e">
        <f>COUNTIF(#REF!,$Q$3)</f>
        <v>#REF!</v>
      </c>
      <c r="R48" s="24" t="e">
        <f>COUNTIF(#REF!,$R$3)</f>
        <v>#REF!</v>
      </c>
      <c r="S48" s="24"/>
      <c r="T48" s="24"/>
      <c r="U48" s="24"/>
      <c r="V48" s="24"/>
      <c r="W48" s="24" t="e">
        <f>COUNTIF(#REF!,$W$3)</f>
        <v>#REF!</v>
      </c>
      <c r="X48" s="24" t="e">
        <f>COUNTIF(#REF!,$X$3)</f>
        <v>#REF!</v>
      </c>
      <c r="Y48" s="24" t="e">
        <f>COUNTIF(#REF!,$Y$3)</f>
        <v>#REF!</v>
      </c>
      <c r="Z48" s="25" t="e">
        <f>COUNTIF(#REF!,$Z$3)</f>
        <v>#REF!</v>
      </c>
    </row>
    <row r="49" spans="2:26" x14ac:dyDescent="0.4">
      <c r="B49" s="37" t="s">
        <v>50</v>
      </c>
      <c r="C49" s="45">
        <v>15</v>
      </c>
      <c r="D49" s="54">
        <f>申込書①!$F$9</f>
        <v>0</v>
      </c>
      <c r="E49" s="54" t="e">
        <f>#REF!</f>
        <v>#REF!</v>
      </c>
      <c r="F49" s="54" t="e">
        <f>#REF!</f>
        <v>#REF!</v>
      </c>
      <c r="G49" s="54" t="e">
        <f>#REF!</f>
        <v>#REF!</v>
      </c>
      <c r="H49" s="24" t="e">
        <f>#REF!</f>
        <v>#REF!</v>
      </c>
      <c r="I49" s="24" t="e">
        <f>#REF!</f>
        <v>#REF!</v>
      </c>
      <c r="J49" s="24" t="e">
        <f>#REF!</f>
        <v>#REF!</v>
      </c>
      <c r="K49" s="24" t="e">
        <f>#REF!</f>
        <v>#REF!</v>
      </c>
      <c r="L49" s="24" t="e">
        <f>#REF!</f>
        <v>#REF!</v>
      </c>
      <c r="M49" s="24" t="e">
        <f>COUNTIF(#REF!,$M$3)</f>
        <v>#REF!</v>
      </c>
      <c r="N49" s="24" t="e">
        <f>COUNTIF(#REF!,$N$3)</f>
        <v>#REF!</v>
      </c>
      <c r="O49" s="24" t="e">
        <f>COUNTIF(#REF!,$O$3)</f>
        <v>#REF!</v>
      </c>
      <c r="P49" s="24" t="e">
        <f>COUNTIF(#REF!,$P$3)</f>
        <v>#REF!</v>
      </c>
      <c r="Q49" s="24" t="e">
        <f>COUNTIF(#REF!,$Q$3)</f>
        <v>#REF!</v>
      </c>
      <c r="R49" s="24" t="e">
        <f>COUNTIF(#REF!,$R$3)</f>
        <v>#REF!</v>
      </c>
      <c r="S49" s="24"/>
      <c r="T49" s="24"/>
      <c r="U49" s="24"/>
      <c r="V49" s="24"/>
      <c r="W49" s="24" t="e">
        <f>COUNTIF(#REF!,$W$3)</f>
        <v>#REF!</v>
      </c>
      <c r="X49" s="24" t="e">
        <f>COUNTIF(#REF!,$X$3)</f>
        <v>#REF!</v>
      </c>
      <c r="Y49" s="24" t="e">
        <f>COUNTIF(#REF!,$Y$3)</f>
        <v>#REF!</v>
      </c>
      <c r="Z49" s="25" t="e">
        <f>COUNTIF(#REF!,$Z$3)</f>
        <v>#REF!</v>
      </c>
    </row>
    <row r="50" spans="2:26" x14ac:dyDescent="0.4">
      <c r="B50" s="37" t="s">
        <v>50</v>
      </c>
      <c r="C50" s="45">
        <v>16</v>
      </c>
      <c r="D50" s="54">
        <f>申込書①!$F$9</f>
        <v>0</v>
      </c>
      <c r="E50" s="54" t="e">
        <f>#REF!</f>
        <v>#REF!</v>
      </c>
      <c r="F50" s="54" t="e">
        <f>#REF!</f>
        <v>#REF!</v>
      </c>
      <c r="G50" s="54" t="e">
        <f>#REF!</f>
        <v>#REF!</v>
      </c>
      <c r="H50" s="24" t="e">
        <f>#REF!</f>
        <v>#REF!</v>
      </c>
      <c r="I50" s="24" t="e">
        <f>#REF!</f>
        <v>#REF!</v>
      </c>
      <c r="J50" s="24" t="e">
        <f>#REF!</f>
        <v>#REF!</v>
      </c>
      <c r="K50" s="24" t="e">
        <f>#REF!</f>
        <v>#REF!</v>
      </c>
      <c r="L50" s="24" t="e">
        <f>#REF!</f>
        <v>#REF!</v>
      </c>
      <c r="M50" s="24" t="e">
        <f>COUNTIF(#REF!,$M$3)</f>
        <v>#REF!</v>
      </c>
      <c r="N50" s="24" t="e">
        <f>COUNTIF(#REF!,$N$3)</f>
        <v>#REF!</v>
      </c>
      <c r="O50" s="24" t="e">
        <f>COUNTIF(#REF!,$O$3)</f>
        <v>#REF!</v>
      </c>
      <c r="P50" s="24" t="e">
        <f>COUNTIF(#REF!,$P$3)</f>
        <v>#REF!</v>
      </c>
      <c r="Q50" s="24" t="e">
        <f>COUNTIF(#REF!,$Q$3)</f>
        <v>#REF!</v>
      </c>
      <c r="R50" s="24" t="e">
        <f>COUNTIF(#REF!,$R$3)</f>
        <v>#REF!</v>
      </c>
      <c r="S50" s="24"/>
      <c r="T50" s="24"/>
      <c r="U50" s="24"/>
      <c r="V50" s="24"/>
      <c r="W50" s="24" t="e">
        <f>COUNTIF(#REF!,$W$3)</f>
        <v>#REF!</v>
      </c>
      <c r="X50" s="24" t="e">
        <f>COUNTIF(#REF!,$X$3)</f>
        <v>#REF!</v>
      </c>
      <c r="Y50" s="24" t="e">
        <f>COUNTIF(#REF!,$Y$3)</f>
        <v>#REF!</v>
      </c>
      <c r="Z50" s="25" t="e">
        <f>COUNTIF(#REF!,$Z$3)</f>
        <v>#REF!</v>
      </c>
    </row>
    <row r="51" spans="2:26" x14ac:dyDescent="0.4">
      <c r="B51" s="37" t="s">
        <v>50</v>
      </c>
      <c r="C51" s="45">
        <v>17</v>
      </c>
      <c r="D51" s="54">
        <f>申込書①!$F$9</f>
        <v>0</v>
      </c>
      <c r="E51" s="54" t="e">
        <f>#REF!</f>
        <v>#REF!</v>
      </c>
      <c r="F51" s="54" t="e">
        <f>#REF!</f>
        <v>#REF!</v>
      </c>
      <c r="G51" s="54" t="e">
        <f>#REF!</f>
        <v>#REF!</v>
      </c>
      <c r="H51" s="24" t="e">
        <f>#REF!</f>
        <v>#REF!</v>
      </c>
      <c r="I51" s="24" t="e">
        <f>#REF!</f>
        <v>#REF!</v>
      </c>
      <c r="J51" s="24" t="e">
        <f>#REF!</f>
        <v>#REF!</v>
      </c>
      <c r="K51" s="24" t="e">
        <f>#REF!</f>
        <v>#REF!</v>
      </c>
      <c r="L51" s="24" t="e">
        <f>#REF!</f>
        <v>#REF!</v>
      </c>
      <c r="M51" s="24" t="e">
        <f>COUNTIF(#REF!,$M$3)</f>
        <v>#REF!</v>
      </c>
      <c r="N51" s="24" t="e">
        <f>COUNTIF(#REF!,$N$3)</f>
        <v>#REF!</v>
      </c>
      <c r="O51" s="24" t="e">
        <f>COUNTIF(#REF!,$O$3)</f>
        <v>#REF!</v>
      </c>
      <c r="P51" s="24" t="e">
        <f>COUNTIF(#REF!,$P$3)</f>
        <v>#REF!</v>
      </c>
      <c r="Q51" s="24" t="e">
        <f>COUNTIF(#REF!,$Q$3)</f>
        <v>#REF!</v>
      </c>
      <c r="R51" s="24" t="e">
        <f>COUNTIF(#REF!,$R$3)</f>
        <v>#REF!</v>
      </c>
      <c r="S51" s="24"/>
      <c r="T51" s="24"/>
      <c r="U51" s="24"/>
      <c r="V51" s="24"/>
      <c r="W51" s="24" t="e">
        <f>COUNTIF(#REF!,$W$3)</f>
        <v>#REF!</v>
      </c>
      <c r="X51" s="24" t="e">
        <f>COUNTIF(#REF!,$X$3)</f>
        <v>#REF!</v>
      </c>
      <c r="Y51" s="24" t="e">
        <f>COUNTIF(#REF!,$Y$3)</f>
        <v>#REF!</v>
      </c>
      <c r="Z51" s="25" t="e">
        <f>COUNTIF(#REF!,$Z$3)</f>
        <v>#REF!</v>
      </c>
    </row>
    <row r="52" spans="2:26" x14ac:dyDescent="0.4">
      <c r="B52" s="37" t="s">
        <v>50</v>
      </c>
      <c r="C52" s="45">
        <v>18</v>
      </c>
      <c r="D52" s="54">
        <f>申込書①!$F$9</f>
        <v>0</v>
      </c>
      <c r="E52" s="54" t="e">
        <f>#REF!</f>
        <v>#REF!</v>
      </c>
      <c r="F52" s="54" t="e">
        <f>#REF!</f>
        <v>#REF!</v>
      </c>
      <c r="G52" s="54" t="e">
        <f>#REF!</f>
        <v>#REF!</v>
      </c>
      <c r="H52" s="24" t="e">
        <f>#REF!</f>
        <v>#REF!</v>
      </c>
      <c r="I52" s="24" t="e">
        <f>#REF!</f>
        <v>#REF!</v>
      </c>
      <c r="J52" s="24" t="e">
        <f>#REF!</f>
        <v>#REF!</v>
      </c>
      <c r="K52" s="24" t="e">
        <f>#REF!</f>
        <v>#REF!</v>
      </c>
      <c r="L52" s="24" t="e">
        <f>#REF!</f>
        <v>#REF!</v>
      </c>
      <c r="M52" s="24" t="e">
        <f>COUNTIF(#REF!,$M$3)</f>
        <v>#REF!</v>
      </c>
      <c r="N52" s="24" t="e">
        <f>COUNTIF(#REF!,$N$3)</f>
        <v>#REF!</v>
      </c>
      <c r="O52" s="24" t="e">
        <f>COUNTIF(#REF!,$O$3)</f>
        <v>#REF!</v>
      </c>
      <c r="P52" s="24" t="e">
        <f>COUNTIF(#REF!,$P$3)</f>
        <v>#REF!</v>
      </c>
      <c r="Q52" s="24" t="e">
        <f>COUNTIF(#REF!,$Q$3)</f>
        <v>#REF!</v>
      </c>
      <c r="R52" s="24" t="e">
        <f>COUNTIF(#REF!,$R$3)</f>
        <v>#REF!</v>
      </c>
      <c r="S52" s="24"/>
      <c r="T52" s="24"/>
      <c r="U52" s="24"/>
      <c r="V52" s="24"/>
      <c r="W52" s="24" t="e">
        <f>COUNTIF(#REF!,$W$3)</f>
        <v>#REF!</v>
      </c>
      <c r="X52" s="24" t="e">
        <f>COUNTIF(#REF!,$X$3)</f>
        <v>#REF!</v>
      </c>
      <c r="Y52" s="24" t="e">
        <f>COUNTIF(#REF!,$Y$3)</f>
        <v>#REF!</v>
      </c>
      <c r="Z52" s="25" t="e">
        <f>COUNTIF(#REF!,$Z$3)</f>
        <v>#REF!</v>
      </c>
    </row>
    <row r="53" spans="2:26" x14ac:dyDescent="0.4">
      <c r="B53" s="37" t="s">
        <v>50</v>
      </c>
      <c r="C53" s="45">
        <v>19</v>
      </c>
      <c r="D53" s="54">
        <f>申込書①!$F$9</f>
        <v>0</v>
      </c>
      <c r="E53" s="54" t="e">
        <f>#REF!</f>
        <v>#REF!</v>
      </c>
      <c r="F53" s="54" t="e">
        <f>#REF!</f>
        <v>#REF!</v>
      </c>
      <c r="G53" s="54" t="e">
        <f>#REF!</f>
        <v>#REF!</v>
      </c>
      <c r="H53" s="24" t="e">
        <f>#REF!</f>
        <v>#REF!</v>
      </c>
      <c r="I53" s="24" t="e">
        <f>#REF!</f>
        <v>#REF!</v>
      </c>
      <c r="J53" s="24" t="e">
        <f>#REF!</f>
        <v>#REF!</v>
      </c>
      <c r="K53" s="24" t="e">
        <f>#REF!</f>
        <v>#REF!</v>
      </c>
      <c r="L53" s="24" t="e">
        <f>#REF!</f>
        <v>#REF!</v>
      </c>
      <c r="M53" s="24" t="e">
        <f>COUNTIF(#REF!,$M$3)</f>
        <v>#REF!</v>
      </c>
      <c r="N53" s="24" t="e">
        <f>COUNTIF(#REF!,$N$3)</f>
        <v>#REF!</v>
      </c>
      <c r="O53" s="24" t="e">
        <f>COUNTIF(#REF!,$O$3)</f>
        <v>#REF!</v>
      </c>
      <c r="P53" s="24" t="e">
        <f>COUNTIF(#REF!,$P$3)</f>
        <v>#REF!</v>
      </c>
      <c r="Q53" s="24" t="e">
        <f>COUNTIF(#REF!,$Q$3)</f>
        <v>#REF!</v>
      </c>
      <c r="R53" s="24" t="e">
        <f>COUNTIF(#REF!,$R$3)</f>
        <v>#REF!</v>
      </c>
      <c r="S53" s="24"/>
      <c r="T53" s="24"/>
      <c r="U53" s="24"/>
      <c r="V53" s="24"/>
      <c r="W53" s="24" t="e">
        <f>COUNTIF(#REF!,$W$3)</f>
        <v>#REF!</v>
      </c>
      <c r="X53" s="24" t="e">
        <f>COUNTIF(#REF!,$X$3)</f>
        <v>#REF!</v>
      </c>
      <c r="Y53" s="24" t="e">
        <f>COUNTIF(#REF!,$Y$3)</f>
        <v>#REF!</v>
      </c>
      <c r="Z53" s="25" t="e">
        <f>COUNTIF(#REF!,$Z$3)</f>
        <v>#REF!</v>
      </c>
    </row>
    <row r="54" spans="2:26" x14ac:dyDescent="0.4">
      <c r="B54" s="37" t="s">
        <v>50</v>
      </c>
      <c r="C54" s="45">
        <v>20</v>
      </c>
      <c r="D54" s="54">
        <f>申込書①!$F$9</f>
        <v>0</v>
      </c>
      <c r="E54" s="54" t="e">
        <f>#REF!</f>
        <v>#REF!</v>
      </c>
      <c r="F54" s="54" t="e">
        <f>#REF!</f>
        <v>#REF!</v>
      </c>
      <c r="G54" s="54" t="e">
        <f>#REF!</f>
        <v>#REF!</v>
      </c>
      <c r="H54" s="24" t="e">
        <f>#REF!</f>
        <v>#REF!</v>
      </c>
      <c r="I54" s="24" t="e">
        <f>#REF!</f>
        <v>#REF!</v>
      </c>
      <c r="J54" s="24" t="e">
        <f>#REF!</f>
        <v>#REF!</v>
      </c>
      <c r="K54" s="24" t="e">
        <f>#REF!</f>
        <v>#REF!</v>
      </c>
      <c r="L54" s="24" t="e">
        <f>#REF!</f>
        <v>#REF!</v>
      </c>
      <c r="M54" s="24" t="e">
        <f>COUNTIF(#REF!,$M$3)</f>
        <v>#REF!</v>
      </c>
      <c r="N54" s="24" t="e">
        <f>COUNTIF(#REF!,$N$3)</f>
        <v>#REF!</v>
      </c>
      <c r="O54" s="24" t="e">
        <f>COUNTIF(#REF!,$O$3)</f>
        <v>#REF!</v>
      </c>
      <c r="P54" s="24" t="e">
        <f>COUNTIF(#REF!,$P$3)</f>
        <v>#REF!</v>
      </c>
      <c r="Q54" s="24" t="e">
        <f>COUNTIF(#REF!,$Q$3)</f>
        <v>#REF!</v>
      </c>
      <c r="R54" s="24" t="e">
        <f>COUNTIF(#REF!,$R$3)</f>
        <v>#REF!</v>
      </c>
      <c r="S54" s="24"/>
      <c r="T54" s="24"/>
      <c r="U54" s="24"/>
      <c r="V54" s="24"/>
      <c r="W54" s="24" t="e">
        <f>COUNTIF(#REF!,$W$3)</f>
        <v>#REF!</v>
      </c>
      <c r="X54" s="24" t="e">
        <f>COUNTIF(#REF!,$X$3)</f>
        <v>#REF!</v>
      </c>
      <c r="Y54" s="24" t="e">
        <f>COUNTIF(#REF!,$Y$3)</f>
        <v>#REF!</v>
      </c>
      <c r="Z54" s="25" t="e">
        <f>COUNTIF(#REF!,$Z$3)</f>
        <v>#REF!</v>
      </c>
    </row>
    <row r="55" spans="2:26" x14ac:dyDescent="0.4">
      <c r="B55" s="37" t="s">
        <v>50</v>
      </c>
      <c r="C55" s="45">
        <v>21</v>
      </c>
      <c r="D55" s="54">
        <f>申込書①!$F$9</f>
        <v>0</v>
      </c>
      <c r="E55" s="54" t="e">
        <f>#REF!</f>
        <v>#REF!</v>
      </c>
      <c r="F55" s="54" t="e">
        <f>#REF!</f>
        <v>#REF!</v>
      </c>
      <c r="G55" s="54" t="e">
        <f>#REF!</f>
        <v>#REF!</v>
      </c>
      <c r="H55" s="24" t="e">
        <f>#REF!</f>
        <v>#REF!</v>
      </c>
      <c r="I55" s="24" t="e">
        <f>#REF!</f>
        <v>#REF!</v>
      </c>
      <c r="J55" s="24" t="e">
        <f>#REF!</f>
        <v>#REF!</v>
      </c>
      <c r="K55" s="24" t="e">
        <f>#REF!</f>
        <v>#REF!</v>
      </c>
      <c r="L55" s="24" t="e">
        <f>#REF!</f>
        <v>#REF!</v>
      </c>
      <c r="M55" s="24" t="e">
        <f>COUNTIF(#REF!,$M$3)</f>
        <v>#REF!</v>
      </c>
      <c r="N55" s="24" t="e">
        <f>COUNTIF(#REF!,$N$3)</f>
        <v>#REF!</v>
      </c>
      <c r="O55" s="24" t="e">
        <f>COUNTIF(#REF!,$O$3)</f>
        <v>#REF!</v>
      </c>
      <c r="P55" s="24" t="e">
        <f>COUNTIF(#REF!,$P$3)</f>
        <v>#REF!</v>
      </c>
      <c r="Q55" s="24" t="e">
        <f>COUNTIF(#REF!,$Q$3)</f>
        <v>#REF!</v>
      </c>
      <c r="R55" s="24" t="e">
        <f>COUNTIF(#REF!,$R$3)</f>
        <v>#REF!</v>
      </c>
      <c r="S55" s="24"/>
      <c r="T55" s="24"/>
      <c r="U55" s="24"/>
      <c r="V55" s="24"/>
      <c r="W55" s="24" t="e">
        <f>COUNTIF(#REF!,$W$3)</f>
        <v>#REF!</v>
      </c>
      <c r="X55" s="24" t="e">
        <f>COUNTIF(#REF!,$X$3)</f>
        <v>#REF!</v>
      </c>
      <c r="Y55" s="24" t="e">
        <f>COUNTIF(#REF!,$Y$3)</f>
        <v>#REF!</v>
      </c>
      <c r="Z55" s="25" t="e">
        <f>COUNTIF(#REF!,$Z$3)</f>
        <v>#REF!</v>
      </c>
    </row>
    <row r="56" spans="2:26" x14ac:dyDescent="0.4">
      <c r="B56" s="37" t="s">
        <v>50</v>
      </c>
      <c r="C56" s="45">
        <v>22</v>
      </c>
      <c r="D56" s="54">
        <f>申込書①!$F$9</f>
        <v>0</v>
      </c>
      <c r="E56" s="54" t="e">
        <f>#REF!</f>
        <v>#REF!</v>
      </c>
      <c r="F56" s="54" t="e">
        <f>#REF!</f>
        <v>#REF!</v>
      </c>
      <c r="G56" s="54" t="e">
        <f>#REF!</f>
        <v>#REF!</v>
      </c>
      <c r="H56" s="24" t="e">
        <f>#REF!</f>
        <v>#REF!</v>
      </c>
      <c r="I56" s="24" t="e">
        <f>#REF!</f>
        <v>#REF!</v>
      </c>
      <c r="J56" s="24" t="e">
        <f>#REF!</f>
        <v>#REF!</v>
      </c>
      <c r="K56" s="24" t="e">
        <f>#REF!</f>
        <v>#REF!</v>
      </c>
      <c r="L56" s="24" t="e">
        <f>#REF!</f>
        <v>#REF!</v>
      </c>
      <c r="M56" s="24" t="e">
        <f>COUNTIF(#REF!,$M$3)</f>
        <v>#REF!</v>
      </c>
      <c r="N56" s="24" t="e">
        <f>COUNTIF(#REF!,$N$3)</f>
        <v>#REF!</v>
      </c>
      <c r="O56" s="24" t="e">
        <f>COUNTIF(#REF!,$O$3)</f>
        <v>#REF!</v>
      </c>
      <c r="P56" s="24" t="e">
        <f>COUNTIF(#REF!,$P$3)</f>
        <v>#REF!</v>
      </c>
      <c r="Q56" s="24" t="e">
        <f>COUNTIF(#REF!,$Q$3)</f>
        <v>#REF!</v>
      </c>
      <c r="R56" s="24" t="e">
        <f>COUNTIF(#REF!,$R$3)</f>
        <v>#REF!</v>
      </c>
      <c r="S56" s="24"/>
      <c r="T56" s="24"/>
      <c r="U56" s="24"/>
      <c r="V56" s="24"/>
      <c r="W56" s="24" t="e">
        <f>COUNTIF(#REF!,$W$3)</f>
        <v>#REF!</v>
      </c>
      <c r="X56" s="24" t="e">
        <f>COUNTIF(#REF!,$X$3)</f>
        <v>#REF!</v>
      </c>
      <c r="Y56" s="24" t="e">
        <f>COUNTIF(#REF!,$Y$3)</f>
        <v>#REF!</v>
      </c>
      <c r="Z56" s="25" t="e">
        <f>COUNTIF(#REF!,$Z$3)</f>
        <v>#REF!</v>
      </c>
    </row>
    <row r="57" spans="2:26" x14ac:dyDescent="0.4">
      <c r="B57" s="37" t="s">
        <v>50</v>
      </c>
      <c r="C57" s="45">
        <v>23</v>
      </c>
      <c r="D57" s="54">
        <f>申込書①!$F$9</f>
        <v>0</v>
      </c>
      <c r="E57" s="54" t="e">
        <f>#REF!</f>
        <v>#REF!</v>
      </c>
      <c r="F57" s="54" t="e">
        <f>#REF!</f>
        <v>#REF!</v>
      </c>
      <c r="G57" s="54" t="e">
        <f>#REF!</f>
        <v>#REF!</v>
      </c>
      <c r="H57" s="24" t="e">
        <f>#REF!</f>
        <v>#REF!</v>
      </c>
      <c r="I57" s="24" t="e">
        <f>#REF!</f>
        <v>#REF!</v>
      </c>
      <c r="J57" s="24" t="e">
        <f>#REF!</f>
        <v>#REF!</v>
      </c>
      <c r="K57" s="24" t="e">
        <f>#REF!</f>
        <v>#REF!</v>
      </c>
      <c r="L57" s="24" t="e">
        <f>#REF!</f>
        <v>#REF!</v>
      </c>
      <c r="M57" s="24" t="e">
        <f>COUNTIF(#REF!,$M$3)</f>
        <v>#REF!</v>
      </c>
      <c r="N57" s="24" t="e">
        <f>COUNTIF(#REF!,$N$3)</f>
        <v>#REF!</v>
      </c>
      <c r="O57" s="24" t="e">
        <f>COUNTIF(#REF!,$O$3)</f>
        <v>#REF!</v>
      </c>
      <c r="P57" s="24" t="e">
        <f>COUNTIF(#REF!,$P$3)</f>
        <v>#REF!</v>
      </c>
      <c r="Q57" s="24" t="e">
        <f>COUNTIF(#REF!,$Q$3)</f>
        <v>#REF!</v>
      </c>
      <c r="R57" s="24" t="e">
        <f>COUNTIF(#REF!,$R$3)</f>
        <v>#REF!</v>
      </c>
      <c r="S57" s="24"/>
      <c r="T57" s="24"/>
      <c r="U57" s="24"/>
      <c r="V57" s="24"/>
      <c r="W57" s="24" t="e">
        <f>COUNTIF(#REF!,$W$3)</f>
        <v>#REF!</v>
      </c>
      <c r="X57" s="24" t="e">
        <f>COUNTIF(#REF!,$X$3)</f>
        <v>#REF!</v>
      </c>
      <c r="Y57" s="24" t="e">
        <f>COUNTIF(#REF!,$Y$3)</f>
        <v>#REF!</v>
      </c>
      <c r="Z57" s="25" t="e">
        <f>COUNTIF(#REF!,$Z$3)</f>
        <v>#REF!</v>
      </c>
    </row>
    <row r="58" spans="2:26" x14ac:dyDescent="0.4">
      <c r="B58" s="37" t="s">
        <v>50</v>
      </c>
      <c r="C58" s="45">
        <v>24</v>
      </c>
      <c r="D58" s="54">
        <f>申込書①!$F$9</f>
        <v>0</v>
      </c>
      <c r="E58" s="54" t="e">
        <f>#REF!</f>
        <v>#REF!</v>
      </c>
      <c r="F58" s="54" t="e">
        <f>#REF!</f>
        <v>#REF!</v>
      </c>
      <c r="G58" s="54" t="e">
        <f>#REF!</f>
        <v>#REF!</v>
      </c>
      <c r="H58" s="24" t="e">
        <f>#REF!</f>
        <v>#REF!</v>
      </c>
      <c r="I58" s="24" t="e">
        <f>#REF!</f>
        <v>#REF!</v>
      </c>
      <c r="J58" s="24" t="e">
        <f>#REF!</f>
        <v>#REF!</v>
      </c>
      <c r="K58" s="24" t="e">
        <f>#REF!</f>
        <v>#REF!</v>
      </c>
      <c r="L58" s="24" t="e">
        <f>#REF!</f>
        <v>#REF!</v>
      </c>
      <c r="M58" s="24" t="e">
        <f>COUNTIF(#REF!,$M$3)</f>
        <v>#REF!</v>
      </c>
      <c r="N58" s="24" t="e">
        <f>COUNTIF(#REF!,$N$3)</f>
        <v>#REF!</v>
      </c>
      <c r="O58" s="24" t="e">
        <f>COUNTIF(#REF!,$O$3)</f>
        <v>#REF!</v>
      </c>
      <c r="P58" s="24" t="e">
        <f>COUNTIF(#REF!,$P$3)</f>
        <v>#REF!</v>
      </c>
      <c r="Q58" s="24" t="e">
        <f>COUNTIF(#REF!,$Q$3)</f>
        <v>#REF!</v>
      </c>
      <c r="R58" s="24" t="e">
        <f>COUNTIF(#REF!,$R$3)</f>
        <v>#REF!</v>
      </c>
      <c r="S58" s="24"/>
      <c r="T58" s="24"/>
      <c r="U58" s="24"/>
      <c r="V58" s="24"/>
      <c r="W58" s="24" t="e">
        <f>COUNTIF(#REF!,$W$3)</f>
        <v>#REF!</v>
      </c>
      <c r="X58" s="24" t="e">
        <f>COUNTIF(#REF!,$X$3)</f>
        <v>#REF!</v>
      </c>
      <c r="Y58" s="24" t="e">
        <f>COUNTIF(#REF!,$Y$3)</f>
        <v>#REF!</v>
      </c>
      <c r="Z58" s="25" t="e">
        <f>COUNTIF(#REF!,$Z$3)</f>
        <v>#REF!</v>
      </c>
    </row>
    <row r="59" spans="2:26" x14ac:dyDescent="0.4">
      <c r="B59" s="37" t="s">
        <v>50</v>
      </c>
      <c r="C59" s="45">
        <v>25</v>
      </c>
      <c r="D59" s="54">
        <f>申込書①!$F$9</f>
        <v>0</v>
      </c>
      <c r="E59" s="54" t="e">
        <f>#REF!</f>
        <v>#REF!</v>
      </c>
      <c r="F59" s="54" t="e">
        <f>#REF!</f>
        <v>#REF!</v>
      </c>
      <c r="G59" s="54" t="e">
        <f>#REF!</f>
        <v>#REF!</v>
      </c>
      <c r="H59" s="24" t="e">
        <f>#REF!</f>
        <v>#REF!</v>
      </c>
      <c r="I59" s="24" t="e">
        <f>#REF!</f>
        <v>#REF!</v>
      </c>
      <c r="J59" s="24" t="e">
        <f>#REF!</f>
        <v>#REF!</v>
      </c>
      <c r="K59" s="24" t="e">
        <f>#REF!</f>
        <v>#REF!</v>
      </c>
      <c r="L59" s="24" t="e">
        <f>#REF!</f>
        <v>#REF!</v>
      </c>
      <c r="M59" s="24" t="e">
        <f>COUNTIF(#REF!,$M$3)</f>
        <v>#REF!</v>
      </c>
      <c r="N59" s="24" t="e">
        <f>COUNTIF(#REF!,$N$3)</f>
        <v>#REF!</v>
      </c>
      <c r="O59" s="24" t="e">
        <f>COUNTIF(#REF!,$O$3)</f>
        <v>#REF!</v>
      </c>
      <c r="P59" s="24" t="e">
        <f>COUNTIF(#REF!,$P$3)</f>
        <v>#REF!</v>
      </c>
      <c r="Q59" s="24" t="e">
        <f>COUNTIF(#REF!,$Q$3)</f>
        <v>#REF!</v>
      </c>
      <c r="R59" s="24" t="e">
        <f>COUNTIF(#REF!,$R$3)</f>
        <v>#REF!</v>
      </c>
      <c r="S59" s="24"/>
      <c r="T59" s="24"/>
      <c r="U59" s="24"/>
      <c r="V59" s="24"/>
      <c r="W59" s="24" t="e">
        <f>COUNTIF(#REF!,$W$3)</f>
        <v>#REF!</v>
      </c>
      <c r="X59" s="24" t="e">
        <f>COUNTIF(#REF!,$X$3)</f>
        <v>#REF!</v>
      </c>
      <c r="Y59" s="24" t="e">
        <f>COUNTIF(#REF!,$Y$3)</f>
        <v>#REF!</v>
      </c>
      <c r="Z59" s="25" t="e">
        <f>COUNTIF(#REF!,$Z$3)</f>
        <v>#REF!</v>
      </c>
    </row>
    <row r="60" spans="2:26" x14ac:dyDescent="0.4">
      <c r="B60" s="37" t="s">
        <v>50</v>
      </c>
      <c r="C60" s="45">
        <v>26</v>
      </c>
      <c r="D60" s="54">
        <f>申込書①!$F$9</f>
        <v>0</v>
      </c>
      <c r="E60" s="54" t="e">
        <f>#REF!</f>
        <v>#REF!</v>
      </c>
      <c r="F60" s="54" t="e">
        <f>#REF!</f>
        <v>#REF!</v>
      </c>
      <c r="G60" s="54" t="e">
        <f>#REF!</f>
        <v>#REF!</v>
      </c>
      <c r="H60" s="24" t="e">
        <f>#REF!</f>
        <v>#REF!</v>
      </c>
      <c r="I60" s="24" t="e">
        <f>#REF!</f>
        <v>#REF!</v>
      </c>
      <c r="J60" s="24" t="e">
        <f>#REF!</f>
        <v>#REF!</v>
      </c>
      <c r="K60" s="24" t="e">
        <f>#REF!</f>
        <v>#REF!</v>
      </c>
      <c r="L60" s="24" t="e">
        <f>#REF!</f>
        <v>#REF!</v>
      </c>
      <c r="M60" s="24" t="e">
        <f>COUNTIF(#REF!,$M$3)</f>
        <v>#REF!</v>
      </c>
      <c r="N60" s="24" t="e">
        <f>COUNTIF(#REF!,$N$3)</f>
        <v>#REF!</v>
      </c>
      <c r="O60" s="24" t="e">
        <f>COUNTIF(#REF!,$O$3)</f>
        <v>#REF!</v>
      </c>
      <c r="P60" s="24" t="e">
        <f>COUNTIF(#REF!,$P$3)</f>
        <v>#REF!</v>
      </c>
      <c r="Q60" s="24" t="e">
        <f>COUNTIF(#REF!,$Q$3)</f>
        <v>#REF!</v>
      </c>
      <c r="R60" s="24" t="e">
        <f>COUNTIF(#REF!,$R$3)</f>
        <v>#REF!</v>
      </c>
      <c r="S60" s="24"/>
      <c r="T60" s="24"/>
      <c r="U60" s="24"/>
      <c r="V60" s="24"/>
      <c r="W60" s="24" t="e">
        <f>COUNTIF(#REF!,$W$3)</f>
        <v>#REF!</v>
      </c>
      <c r="X60" s="24" t="e">
        <f>COUNTIF(#REF!,$X$3)</f>
        <v>#REF!</v>
      </c>
      <c r="Y60" s="24" t="e">
        <f>COUNTIF(#REF!,$Y$3)</f>
        <v>#REF!</v>
      </c>
      <c r="Z60" s="25" t="e">
        <f>COUNTIF(#REF!,$Z$3)</f>
        <v>#REF!</v>
      </c>
    </row>
    <row r="61" spans="2:26" x14ac:dyDescent="0.4">
      <c r="B61" s="37" t="s">
        <v>50</v>
      </c>
      <c r="C61" s="45">
        <v>27</v>
      </c>
      <c r="D61" s="54">
        <f>申込書①!$F$9</f>
        <v>0</v>
      </c>
      <c r="E61" s="54" t="e">
        <f>#REF!</f>
        <v>#REF!</v>
      </c>
      <c r="F61" s="54" t="e">
        <f>#REF!</f>
        <v>#REF!</v>
      </c>
      <c r="G61" s="54" t="e">
        <f>#REF!</f>
        <v>#REF!</v>
      </c>
      <c r="H61" s="24" t="e">
        <f>#REF!</f>
        <v>#REF!</v>
      </c>
      <c r="I61" s="24" t="e">
        <f>#REF!</f>
        <v>#REF!</v>
      </c>
      <c r="J61" s="24" t="e">
        <f>#REF!</f>
        <v>#REF!</v>
      </c>
      <c r="K61" s="24" t="e">
        <f>#REF!</f>
        <v>#REF!</v>
      </c>
      <c r="L61" s="24" t="e">
        <f>#REF!</f>
        <v>#REF!</v>
      </c>
      <c r="M61" s="24" t="e">
        <f>COUNTIF(#REF!,$M$3)</f>
        <v>#REF!</v>
      </c>
      <c r="N61" s="24" t="e">
        <f>COUNTIF(#REF!,$N$3)</f>
        <v>#REF!</v>
      </c>
      <c r="O61" s="24" t="e">
        <f>COUNTIF(#REF!,$O$3)</f>
        <v>#REF!</v>
      </c>
      <c r="P61" s="24" t="e">
        <f>COUNTIF(#REF!,$P$3)</f>
        <v>#REF!</v>
      </c>
      <c r="Q61" s="24" t="e">
        <f>COUNTIF(#REF!,$Q$3)</f>
        <v>#REF!</v>
      </c>
      <c r="R61" s="24" t="e">
        <f>COUNTIF(#REF!,$R$3)</f>
        <v>#REF!</v>
      </c>
      <c r="S61" s="24"/>
      <c r="T61" s="24"/>
      <c r="U61" s="24"/>
      <c r="V61" s="24"/>
      <c r="W61" s="24" t="e">
        <f>COUNTIF(#REF!,$W$3)</f>
        <v>#REF!</v>
      </c>
      <c r="X61" s="24" t="e">
        <f>COUNTIF(#REF!,$X$3)</f>
        <v>#REF!</v>
      </c>
      <c r="Y61" s="24" t="e">
        <f>COUNTIF(#REF!,$Y$3)</f>
        <v>#REF!</v>
      </c>
      <c r="Z61" s="25" t="e">
        <f>COUNTIF(#REF!,$Z$3)</f>
        <v>#REF!</v>
      </c>
    </row>
    <row r="62" spans="2:26" x14ac:dyDescent="0.4">
      <c r="B62" s="37" t="s">
        <v>50</v>
      </c>
      <c r="C62" s="66">
        <v>28</v>
      </c>
      <c r="D62" s="54">
        <f>申込書①!$F$9</f>
        <v>0</v>
      </c>
      <c r="E62" s="54" t="e">
        <f>#REF!</f>
        <v>#REF!</v>
      </c>
      <c r="F62" s="54" t="e">
        <f>#REF!</f>
        <v>#REF!</v>
      </c>
      <c r="G62" s="54" t="e">
        <f>#REF!</f>
        <v>#REF!</v>
      </c>
      <c r="H62" s="24" t="e">
        <f>#REF!</f>
        <v>#REF!</v>
      </c>
      <c r="I62" s="24" t="e">
        <f>#REF!</f>
        <v>#REF!</v>
      </c>
      <c r="J62" s="24" t="e">
        <f>#REF!</f>
        <v>#REF!</v>
      </c>
      <c r="K62" s="24" t="e">
        <f>#REF!</f>
        <v>#REF!</v>
      </c>
      <c r="L62" s="24" t="e">
        <f>#REF!</f>
        <v>#REF!</v>
      </c>
      <c r="M62" s="24" t="e">
        <f>COUNTIF(#REF!,$M$3)</f>
        <v>#REF!</v>
      </c>
      <c r="N62" s="24" t="e">
        <f>COUNTIF(#REF!,$N$3)</f>
        <v>#REF!</v>
      </c>
      <c r="O62" s="24" t="e">
        <f>COUNTIF(#REF!,$O$3)</f>
        <v>#REF!</v>
      </c>
      <c r="P62" s="24" t="e">
        <f>COUNTIF(#REF!,$P$3)</f>
        <v>#REF!</v>
      </c>
      <c r="Q62" s="24" t="e">
        <f>COUNTIF(#REF!,$Q$3)</f>
        <v>#REF!</v>
      </c>
      <c r="R62" s="24" t="e">
        <f>COUNTIF(#REF!,$R$3)</f>
        <v>#REF!</v>
      </c>
      <c r="S62" s="24"/>
      <c r="T62" s="24"/>
      <c r="U62" s="24"/>
      <c r="V62" s="24"/>
      <c r="W62" s="24" t="e">
        <f>COUNTIF(#REF!,$W$3)</f>
        <v>#REF!</v>
      </c>
      <c r="X62" s="24" t="e">
        <f>COUNTIF(#REF!,$X$3)</f>
        <v>#REF!</v>
      </c>
      <c r="Y62" s="24" t="e">
        <f>COUNTIF(#REF!,$Y$3)</f>
        <v>#REF!</v>
      </c>
      <c r="Z62" s="25" t="e">
        <f>COUNTIF(#REF!,$Z$3)</f>
        <v>#REF!</v>
      </c>
    </row>
    <row r="63" spans="2:26" x14ac:dyDescent="0.4">
      <c r="B63" s="37" t="s">
        <v>50</v>
      </c>
      <c r="C63" s="66">
        <v>29</v>
      </c>
      <c r="D63" s="54">
        <f>申込書①!$F$9</f>
        <v>0</v>
      </c>
      <c r="E63" s="54" t="e">
        <f>#REF!</f>
        <v>#REF!</v>
      </c>
      <c r="F63" s="54" t="e">
        <f>#REF!</f>
        <v>#REF!</v>
      </c>
      <c r="G63" s="54" t="e">
        <f>#REF!</f>
        <v>#REF!</v>
      </c>
      <c r="H63" s="24" t="e">
        <f>#REF!</f>
        <v>#REF!</v>
      </c>
      <c r="I63" s="24" t="e">
        <f>#REF!</f>
        <v>#REF!</v>
      </c>
      <c r="J63" s="24" t="e">
        <f>#REF!</f>
        <v>#REF!</v>
      </c>
      <c r="K63" s="24" t="e">
        <f>#REF!</f>
        <v>#REF!</v>
      </c>
      <c r="L63" s="24" t="e">
        <f>#REF!</f>
        <v>#REF!</v>
      </c>
      <c r="M63" s="24" t="e">
        <f>COUNTIF(#REF!,$M$3)</f>
        <v>#REF!</v>
      </c>
      <c r="N63" s="24" t="e">
        <f>COUNTIF(#REF!,$N$3)</f>
        <v>#REF!</v>
      </c>
      <c r="O63" s="24" t="e">
        <f>COUNTIF(#REF!,$O$3)</f>
        <v>#REF!</v>
      </c>
      <c r="P63" s="24" t="e">
        <f>COUNTIF(#REF!,$P$3)</f>
        <v>#REF!</v>
      </c>
      <c r="Q63" s="24" t="e">
        <f>COUNTIF(#REF!,$Q$3)</f>
        <v>#REF!</v>
      </c>
      <c r="R63" s="24" t="e">
        <f>COUNTIF(#REF!,$R$3)</f>
        <v>#REF!</v>
      </c>
      <c r="S63" s="24"/>
      <c r="T63" s="24"/>
      <c r="U63" s="24"/>
      <c r="V63" s="24"/>
      <c r="W63" s="24" t="e">
        <f>COUNTIF(#REF!,$W$3)</f>
        <v>#REF!</v>
      </c>
      <c r="X63" s="24" t="e">
        <f>COUNTIF(#REF!,$X$3)</f>
        <v>#REF!</v>
      </c>
      <c r="Y63" s="24" t="e">
        <f>COUNTIF(#REF!,$Y$3)</f>
        <v>#REF!</v>
      </c>
      <c r="Z63" s="25" t="e">
        <f>COUNTIF(#REF!,$Z$3)</f>
        <v>#REF!</v>
      </c>
    </row>
    <row r="64" spans="2:26" x14ac:dyDescent="0.4">
      <c r="B64" s="37" t="s">
        <v>50</v>
      </c>
      <c r="C64" s="66">
        <v>30</v>
      </c>
      <c r="D64" s="54">
        <f>申込書①!$F$9</f>
        <v>0</v>
      </c>
      <c r="E64" s="54" t="e">
        <f>#REF!</f>
        <v>#REF!</v>
      </c>
      <c r="F64" s="54" t="e">
        <f>#REF!</f>
        <v>#REF!</v>
      </c>
      <c r="G64" s="54" t="e">
        <f>#REF!</f>
        <v>#REF!</v>
      </c>
      <c r="H64" s="24" t="e">
        <f>#REF!</f>
        <v>#REF!</v>
      </c>
      <c r="I64" s="24" t="e">
        <f>#REF!</f>
        <v>#REF!</v>
      </c>
      <c r="J64" s="24" t="e">
        <f>#REF!</f>
        <v>#REF!</v>
      </c>
      <c r="K64" s="24" t="e">
        <f>#REF!</f>
        <v>#REF!</v>
      </c>
      <c r="L64" s="24" t="e">
        <f>#REF!</f>
        <v>#REF!</v>
      </c>
      <c r="M64" s="24" t="e">
        <f>COUNTIF(#REF!,$M$3)</f>
        <v>#REF!</v>
      </c>
      <c r="N64" s="24" t="e">
        <f>COUNTIF(#REF!,$N$3)</f>
        <v>#REF!</v>
      </c>
      <c r="O64" s="24" t="e">
        <f>COUNTIF(#REF!,$O$3)</f>
        <v>#REF!</v>
      </c>
      <c r="P64" s="24" t="e">
        <f>COUNTIF(#REF!,$P$3)</f>
        <v>#REF!</v>
      </c>
      <c r="Q64" s="24" t="e">
        <f>COUNTIF(#REF!,$Q$3)</f>
        <v>#REF!</v>
      </c>
      <c r="R64" s="24" t="e">
        <f>COUNTIF(#REF!,$R$3)</f>
        <v>#REF!</v>
      </c>
      <c r="S64" s="24"/>
      <c r="T64" s="24"/>
      <c r="U64" s="24"/>
      <c r="V64" s="24"/>
      <c r="W64" s="24" t="e">
        <f>COUNTIF(#REF!,$W$3)</f>
        <v>#REF!</v>
      </c>
      <c r="X64" s="24" t="e">
        <f>COUNTIF(#REF!,$X$3)</f>
        <v>#REF!</v>
      </c>
      <c r="Y64" s="24" t="e">
        <f>COUNTIF(#REF!,$Y$3)</f>
        <v>#REF!</v>
      </c>
      <c r="Z64" s="25" t="e">
        <f>COUNTIF(#REF!,$Z$3)</f>
        <v>#REF!</v>
      </c>
    </row>
    <row r="65" spans="2:26" x14ac:dyDescent="0.4">
      <c r="B65" s="38"/>
      <c r="C65" s="46"/>
      <c r="D65" s="55"/>
      <c r="E65" s="55"/>
      <c r="F65" s="55"/>
      <c r="G65" s="55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7"/>
    </row>
    <row r="66" spans="2:26" x14ac:dyDescent="0.4">
      <c r="B66" s="39" t="s">
        <v>51</v>
      </c>
      <c r="C66" s="47">
        <v>1</v>
      </c>
      <c r="D66" s="56">
        <f>申込書①!$F$9</f>
        <v>0</v>
      </c>
      <c r="E66" s="56" t="e">
        <f>#REF!</f>
        <v>#REF!</v>
      </c>
      <c r="F66" s="56" t="e">
        <f>#REF!</f>
        <v>#REF!</v>
      </c>
      <c r="G66" s="56" t="e">
        <f>#REF!</f>
        <v>#REF!</v>
      </c>
      <c r="H66" s="28" t="e">
        <f>#REF!</f>
        <v>#REF!</v>
      </c>
      <c r="I66" s="28" t="e">
        <f>#REF!</f>
        <v>#REF!</v>
      </c>
      <c r="J66" s="28" t="e">
        <f>#REF!</f>
        <v>#REF!</v>
      </c>
      <c r="K66" s="28" t="e">
        <f>#REF!</f>
        <v>#REF!</v>
      </c>
      <c r="L66" s="28" t="e">
        <f>#REF!</f>
        <v>#REF!</v>
      </c>
      <c r="M66" s="28" t="e">
        <f>COUNTIF(#REF!,$M$3)</f>
        <v>#REF!</v>
      </c>
      <c r="N66" s="28" t="e">
        <f>COUNTIF(#REF!,$N$3)</f>
        <v>#REF!</v>
      </c>
      <c r="O66" s="28" t="e">
        <f>COUNTIF(#REF!,$O$3)</f>
        <v>#REF!</v>
      </c>
      <c r="P66" s="28" t="e">
        <f>COUNTIF(#REF!,$P$3)</f>
        <v>#REF!</v>
      </c>
      <c r="Q66" s="28" t="e">
        <f>COUNTIF(#REF!,$Q$3)</f>
        <v>#REF!</v>
      </c>
      <c r="R66" s="28" t="e">
        <f>COUNTIF(#REF!,$R$3)</f>
        <v>#REF!</v>
      </c>
      <c r="S66" s="28"/>
      <c r="T66" s="28"/>
      <c r="U66" s="28"/>
      <c r="V66" s="28"/>
      <c r="W66" s="28" t="e">
        <f>COUNTIF(#REF!,$W$3)</f>
        <v>#REF!</v>
      </c>
      <c r="X66" s="28" t="e">
        <f>COUNTIF(#REF!,$X$3)</f>
        <v>#REF!</v>
      </c>
      <c r="Y66" s="28" t="e">
        <f>COUNTIF(#REF!,$Y$3)</f>
        <v>#REF!</v>
      </c>
      <c r="Z66" s="29" t="e">
        <f>COUNTIF(#REF!,$Z$3)</f>
        <v>#REF!</v>
      </c>
    </row>
    <row r="67" spans="2:26" x14ac:dyDescent="0.4">
      <c r="B67" s="40" t="s">
        <v>51</v>
      </c>
      <c r="C67" s="48">
        <v>2</v>
      </c>
      <c r="D67" s="57">
        <f>申込書①!$F$9</f>
        <v>0</v>
      </c>
      <c r="E67" s="58" t="e">
        <f>#REF!</f>
        <v>#REF!</v>
      </c>
      <c r="F67" s="58" t="e">
        <f>#REF!</f>
        <v>#REF!</v>
      </c>
      <c r="G67" s="58" t="e">
        <f>#REF!</f>
        <v>#REF!</v>
      </c>
      <c r="H67" s="30" t="e">
        <f>#REF!</f>
        <v>#REF!</v>
      </c>
      <c r="I67" s="30" t="e">
        <f>#REF!</f>
        <v>#REF!</v>
      </c>
      <c r="J67" s="30" t="e">
        <f>#REF!</f>
        <v>#REF!</v>
      </c>
      <c r="K67" s="30" t="e">
        <f>#REF!</f>
        <v>#REF!</v>
      </c>
      <c r="L67" s="30" t="e">
        <f>#REF!</f>
        <v>#REF!</v>
      </c>
      <c r="M67" s="30" t="e">
        <f>COUNTIF(#REF!,$M$3)</f>
        <v>#REF!</v>
      </c>
      <c r="N67" s="30" t="e">
        <f>COUNTIF(#REF!,$N$3)</f>
        <v>#REF!</v>
      </c>
      <c r="O67" s="30" t="e">
        <f>COUNTIF(#REF!,$O$3)</f>
        <v>#REF!</v>
      </c>
      <c r="P67" s="30" t="e">
        <f>COUNTIF(#REF!,$P$3)</f>
        <v>#REF!</v>
      </c>
      <c r="Q67" s="30" t="e">
        <f>COUNTIF(#REF!,$Q$3)</f>
        <v>#REF!</v>
      </c>
      <c r="R67" s="30" t="e">
        <f>COUNTIF(#REF!,$R$3)</f>
        <v>#REF!</v>
      </c>
      <c r="S67" s="30"/>
      <c r="T67" s="30"/>
      <c r="U67" s="30"/>
      <c r="V67" s="30"/>
      <c r="W67" s="30" t="e">
        <f>COUNTIF(#REF!,$W$3)</f>
        <v>#REF!</v>
      </c>
      <c r="X67" s="30" t="e">
        <f>COUNTIF(#REF!,$X$3)</f>
        <v>#REF!</v>
      </c>
      <c r="Y67" s="30" t="e">
        <f>COUNTIF(#REF!,$Y$3)</f>
        <v>#REF!</v>
      </c>
      <c r="Z67" s="31" t="e">
        <f>COUNTIF(#REF!,$Z$3)</f>
        <v>#REF!</v>
      </c>
    </row>
    <row r="68" spans="2:26" x14ac:dyDescent="0.4">
      <c r="B68" s="40" t="s">
        <v>51</v>
      </c>
      <c r="C68" s="48">
        <v>3</v>
      </c>
      <c r="D68" s="57">
        <f>申込書①!$F$9</f>
        <v>0</v>
      </c>
      <c r="E68" s="58" t="e">
        <f>#REF!</f>
        <v>#REF!</v>
      </c>
      <c r="F68" s="58" t="e">
        <f>#REF!</f>
        <v>#REF!</v>
      </c>
      <c r="G68" s="58" t="e">
        <f>#REF!</f>
        <v>#REF!</v>
      </c>
      <c r="H68" s="30" t="e">
        <f>#REF!</f>
        <v>#REF!</v>
      </c>
      <c r="I68" s="30" t="e">
        <f>#REF!</f>
        <v>#REF!</v>
      </c>
      <c r="J68" s="30" t="e">
        <f>#REF!</f>
        <v>#REF!</v>
      </c>
      <c r="K68" s="30" t="e">
        <f>#REF!</f>
        <v>#REF!</v>
      </c>
      <c r="L68" s="30" t="e">
        <f>#REF!</f>
        <v>#REF!</v>
      </c>
      <c r="M68" s="30" t="e">
        <f>COUNTIF(#REF!,$M$3)</f>
        <v>#REF!</v>
      </c>
      <c r="N68" s="30" t="e">
        <f>COUNTIF(#REF!,$N$3)</f>
        <v>#REF!</v>
      </c>
      <c r="O68" s="30" t="e">
        <f>COUNTIF(#REF!,$O$3)</f>
        <v>#REF!</v>
      </c>
      <c r="P68" s="30" t="e">
        <f>COUNTIF(#REF!,$P$3)</f>
        <v>#REF!</v>
      </c>
      <c r="Q68" s="30" t="e">
        <f>COUNTIF(#REF!,$Q$3)</f>
        <v>#REF!</v>
      </c>
      <c r="R68" s="30" t="e">
        <f>COUNTIF(#REF!,$R$3)</f>
        <v>#REF!</v>
      </c>
      <c r="S68" s="30"/>
      <c r="T68" s="30"/>
      <c r="U68" s="30"/>
      <c r="V68" s="30"/>
      <c r="W68" s="30" t="e">
        <f>COUNTIF(#REF!,$W$3)</f>
        <v>#REF!</v>
      </c>
      <c r="X68" s="30" t="e">
        <f>COUNTIF(#REF!,$X$3)</f>
        <v>#REF!</v>
      </c>
      <c r="Y68" s="30" t="e">
        <f>COUNTIF(#REF!,$Y$3)</f>
        <v>#REF!</v>
      </c>
      <c r="Z68" s="31" t="e">
        <f>COUNTIF(#REF!,$Z$3)</f>
        <v>#REF!</v>
      </c>
    </row>
    <row r="69" spans="2:26" x14ac:dyDescent="0.4">
      <c r="B69" s="40" t="s">
        <v>51</v>
      </c>
      <c r="C69" s="48">
        <v>4</v>
      </c>
      <c r="D69" s="57">
        <f>申込書①!$F$9</f>
        <v>0</v>
      </c>
      <c r="E69" s="58" t="e">
        <f>#REF!</f>
        <v>#REF!</v>
      </c>
      <c r="F69" s="58" t="e">
        <f>#REF!</f>
        <v>#REF!</v>
      </c>
      <c r="G69" s="58" t="e">
        <f>#REF!</f>
        <v>#REF!</v>
      </c>
      <c r="H69" s="30" t="e">
        <f>#REF!</f>
        <v>#REF!</v>
      </c>
      <c r="I69" s="30" t="e">
        <f>#REF!</f>
        <v>#REF!</v>
      </c>
      <c r="J69" s="30" t="e">
        <f>#REF!</f>
        <v>#REF!</v>
      </c>
      <c r="K69" s="30" t="e">
        <f>#REF!</f>
        <v>#REF!</v>
      </c>
      <c r="L69" s="30" t="e">
        <f>#REF!</f>
        <v>#REF!</v>
      </c>
      <c r="M69" s="30" t="e">
        <f>COUNTIF(#REF!,$M$3)</f>
        <v>#REF!</v>
      </c>
      <c r="N69" s="30" t="e">
        <f>COUNTIF(#REF!,$N$3)</f>
        <v>#REF!</v>
      </c>
      <c r="O69" s="30" t="e">
        <f>COUNTIF(#REF!,$O$3)</f>
        <v>#REF!</v>
      </c>
      <c r="P69" s="30" t="e">
        <f>COUNTIF(#REF!,$P$3)</f>
        <v>#REF!</v>
      </c>
      <c r="Q69" s="30" t="e">
        <f>COUNTIF(#REF!,$Q$3)</f>
        <v>#REF!</v>
      </c>
      <c r="R69" s="30" t="e">
        <f>COUNTIF(#REF!,$R$3)</f>
        <v>#REF!</v>
      </c>
      <c r="S69" s="30"/>
      <c r="T69" s="30"/>
      <c r="U69" s="30"/>
      <c r="V69" s="30"/>
      <c r="W69" s="30" t="e">
        <f>COUNTIF(#REF!,$W$3)</f>
        <v>#REF!</v>
      </c>
      <c r="X69" s="30" t="e">
        <f>COUNTIF(#REF!,$X$3)</f>
        <v>#REF!</v>
      </c>
      <c r="Y69" s="30" t="e">
        <f>COUNTIF(#REF!,$Y$3)</f>
        <v>#REF!</v>
      </c>
      <c r="Z69" s="31" t="e">
        <f>COUNTIF(#REF!,$Z$3)</f>
        <v>#REF!</v>
      </c>
    </row>
    <row r="70" spans="2:26" x14ac:dyDescent="0.4">
      <c r="B70" s="40" t="s">
        <v>51</v>
      </c>
      <c r="C70" s="48">
        <v>5</v>
      </c>
      <c r="D70" s="57">
        <f>申込書①!$F$9</f>
        <v>0</v>
      </c>
      <c r="E70" s="58" t="e">
        <f>#REF!</f>
        <v>#REF!</v>
      </c>
      <c r="F70" s="58" t="e">
        <f>#REF!</f>
        <v>#REF!</v>
      </c>
      <c r="G70" s="58" t="e">
        <f>#REF!</f>
        <v>#REF!</v>
      </c>
      <c r="H70" s="30" t="e">
        <f>#REF!</f>
        <v>#REF!</v>
      </c>
      <c r="I70" s="30" t="e">
        <f>#REF!</f>
        <v>#REF!</v>
      </c>
      <c r="J70" s="30" t="e">
        <f>#REF!</f>
        <v>#REF!</v>
      </c>
      <c r="K70" s="30" t="e">
        <f>#REF!</f>
        <v>#REF!</v>
      </c>
      <c r="L70" s="30" t="e">
        <f>#REF!</f>
        <v>#REF!</v>
      </c>
      <c r="M70" s="30" t="e">
        <f>COUNTIF(#REF!,$M$3)</f>
        <v>#REF!</v>
      </c>
      <c r="N70" s="30" t="e">
        <f>COUNTIF(#REF!,$N$3)</f>
        <v>#REF!</v>
      </c>
      <c r="O70" s="30" t="e">
        <f>COUNTIF(#REF!,$O$3)</f>
        <v>#REF!</v>
      </c>
      <c r="P70" s="30" t="e">
        <f>COUNTIF(#REF!,$P$3)</f>
        <v>#REF!</v>
      </c>
      <c r="Q70" s="30" t="e">
        <f>COUNTIF(#REF!,$Q$3)</f>
        <v>#REF!</v>
      </c>
      <c r="R70" s="30" t="e">
        <f>COUNTIF(#REF!,$R$3)</f>
        <v>#REF!</v>
      </c>
      <c r="S70" s="30"/>
      <c r="T70" s="30"/>
      <c r="U70" s="30"/>
      <c r="V70" s="30"/>
      <c r="W70" s="30" t="e">
        <f>COUNTIF(#REF!,$W$3)</f>
        <v>#REF!</v>
      </c>
      <c r="X70" s="30" t="e">
        <f>COUNTIF(#REF!,$X$3)</f>
        <v>#REF!</v>
      </c>
      <c r="Y70" s="30" t="e">
        <f>COUNTIF(#REF!,$Y$3)</f>
        <v>#REF!</v>
      </c>
      <c r="Z70" s="31" t="e">
        <f>COUNTIF(#REF!,$Z$3)</f>
        <v>#REF!</v>
      </c>
    </row>
    <row r="71" spans="2:26" x14ac:dyDescent="0.4">
      <c r="B71" s="40" t="s">
        <v>51</v>
      </c>
      <c r="C71" s="48">
        <v>6</v>
      </c>
      <c r="D71" s="57">
        <f>申込書①!$F$9</f>
        <v>0</v>
      </c>
      <c r="E71" s="58" t="e">
        <f>#REF!</f>
        <v>#REF!</v>
      </c>
      <c r="F71" s="58" t="e">
        <f>#REF!</f>
        <v>#REF!</v>
      </c>
      <c r="G71" s="58" t="e">
        <f>#REF!</f>
        <v>#REF!</v>
      </c>
      <c r="H71" s="30" t="e">
        <f>#REF!</f>
        <v>#REF!</v>
      </c>
      <c r="I71" s="30" t="e">
        <f>#REF!</f>
        <v>#REF!</v>
      </c>
      <c r="J71" s="30" t="e">
        <f>#REF!</f>
        <v>#REF!</v>
      </c>
      <c r="K71" s="30" t="e">
        <f>#REF!</f>
        <v>#REF!</v>
      </c>
      <c r="L71" s="30" t="e">
        <f>#REF!</f>
        <v>#REF!</v>
      </c>
      <c r="M71" s="30" t="e">
        <f>COUNTIF(#REF!,$M$3)</f>
        <v>#REF!</v>
      </c>
      <c r="N71" s="30" t="e">
        <f>COUNTIF(#REF!,$N$3)</f>
        <v>#REF!</v>
      </c>
      <c r="O71" s="30" t="e">
        <f>COUNTIF(#REF!,$O$3)</f>
        <v>#REF!</v>
      </c>
      <c r="P71" s="30" t="e">
        <f>COUNTIF(#REF!,$P$3)</f>
        <v>#REF!</v>
      </c>
      <c r="Q71" s="30" t="e">
        <f>COUNTIF(#REF!,$Q$3)</f>
        <v>#REF!</v>
      </c>
      <c r="R71" s="30" t="e">
        <f>COUNTIF(#REF!,$R$3)</f>
        <v>#REF!</v>
      </c>
      <c r="S71" s="30"/>
      <c r="T71" s="30"/>
      <c r="U71" s="30"/>
      <c r="V71" s="30"/>
      <c r="W71" s="30" t="e">
        <f>COUNTIF(#REF!,$W$3)</f>
        <v>#REF!</v>
      </c>
      <c r="X71" s="30" t="e">
        <f>COUNTIF(#REF!,$X$3)</f>
        <v>#REF!</v>
      </c>
      <c r="Y71" s="30" t="e">
        <f>COUNTIF(#REF!,$Y$3)</f>
        <v>#REF!</v>
      </c>
      <c r="Z71" s="31" t="e">
        <f>COUNTIF(#REF!,$Z$3)</f>
        <v>#REF!</v>
      </c>
    </row>
    <row r="72" spans="2:26" x14ac:dyDescent="0.4">
      <c r="B72" s="40" t="s">
        <v>51</v>
      </c>
      <c r="C72" s="48">
        <v>7</v>
      </c>
      <c r="D72" s="57">
        <f>申込書①!$F$9</f>
        <v>0</v>
      </c>
      <c r="E72" s="58" t="e">
        <f>#REF!</f>
        <v>#REF!</v>
      </c>
      <c r="F72" s="58" t="e">
        <f>#REF!</f>
        <v>#REF!</v>
      </c>
      <c r="G72" s="58" t="e">
        <f>#REF!</f>
        <v>#REF!</v>
      </c>
      <c r="H72" s="30" t="e">
        <f>#REF!</f>
        <v>#REF!</v>
      </c>
      <c r="I72" s="30" t="e">
        <f>#REF!</f>
        <v>#REF!</v>
      </c>
      <c r="J72" s="30" t="e">
        <f>#REF!</f>
        <v>#REF!</v>
      </c>
      <c r="K72" s="30" t="e">
        <f>#REF!</f>
        <v>#REF!</v>
      </c>
      <c r="L72" s="30" t="e">
        <f>#REF!</f>
        <v>#REF!</v>
      </c>
      <c r="M72" s="30" t="e">
        <f>COUNTIF(#REF!,$M$3)</f>
        <v>#REF!</v>
      </c>
      <c r="N72" s="30" t="e">
        <f>COUNTIF(#REF!,$N$3)</f>
        <v>#REF!</v>
      </c>
      <c r="O72" s="30" t="e">
        <f>COUNTIF(#REF!,$O$3)</f>
        <v>#REF!</v>
      </c>
      <c r="P72" s="30" t="e">
        <f>COUNTIF(#REF!,$P$3)</f>
        <v>#REF!</v>
      </c>
      <c r="Q72" s="30" t="e">
        <f>COUNTIF(#REF!,$Q$3)</f>
        <v>#REF!</v>
      </c>
      <c r="R72" s="30" t="e">
        <f>COUNTIF(#REF!,$R$3)</f>
        <v>#REF!</v>
      </c>
      <c r="S72" s="30"/>
      <c r="T72" s="30"/>
      <c r="U72" s="30"/>
      <c r="V72" s="30"/>
      <c r="W72" s="30" t="e">
        <f>COUNTIF(#REF!,$W$3)</f>
        <v>#REF!</v>
      </c>
      <c r="X72" s="30" t="e">
        <f>COUNTIF(#REF!,$X$3)</f>
        <v>#REF!</v>
      </c>
      <c r="Y72" s="30" t="e">
        <f>COUNTIF(#REF!,$Y$3)</f>
        <v>#REF!</v>
      </c>
      <c r="Z72" s="31" t="e">
        <f>COUNTIF(#REF!,$Z$3)</f>
        <v>#REF!</v>
      </c>
    </row>
    <row r="73" spans="2:26" x14ac:dyDescent="0.4">
      <c r="B73" s="40" t="s">
        <v>51</v>
      </c>
      <c r="C73" s="48">
        <v>8</v>
      </c>
      <c r="D73" s="57">
        <f>申込書①!$F$9</f>
        <v>0</v>
      </c>
      <c r="E73" s="58" t="e">
        <f>#REF!</f>
        <v>#REF!</v>
      </c>
      <c r="F73" s="58" t="e">
        <f>#REF!</f>
        <v>#REF!</v>
      </c>
      <c r="G73" s="58" t="e">
        <f>#REF!</f>
        <v>#REF!</v>
      </c>
      <c r="H73" s="30" t="e">
        <f>#REF!</f>
        <v>#REF!</v>
      </c>
      <c r="I73" s="30" t="e">
        <f>#REF!</f>
        <v>#REF!</v>
      </c>
      <c r="J73" s="30" t="e">
        <f>#REF!</f>
        <v>#REF!</v>
      </c>
      <c r="K73" s="30" t="e">
        <f>#REF!</f>
        <v>#REF!</v>
      </c>
      <c r="L73" s="30" t="e">
        <f>#REF!</f>
        <v>#REF!</v>
      </c>
      <c r="M73" s="30" t="e">
        <f>COUNTIF(#REF!,$M$3)</f>
        <v>#REF!</v>
      </c>
      <c r="N73" s="30" t="e">
        <f>COUNTIF(#REF!,$N$3)</f>
        <v>#REF!</v>
      </c>
      <c r="O73" s="30" t="e">
        <f>COUNTIF(#REF!,$O$3)</f>
        <v>#REF!</v>
      </c>
      <c r="P73" s="30" t="e">
        <f>COUNTIF(#REF!,$P$3)</f>
        <v>#REF!</v>
      </c>
      <c r="Q73" s="30" t="e">
        <f>COUNTIF(#REF!,$Q$3)</f>
        <v>#REF!</v>
      </c>
      <c r="R73" s="30" t="e">
        <f>COUNTIF(#REF!,$R$3)</f>
        <v>#REF!</v>
      </c>
      <c r="S73" s="30"/>
      <c r="T73" s="30"/>
      <c r="U73" s="30"/>
      <c r="V73" s="30"/>
      <c r="W73" s="30" t="e">
        <f>COUNTIF(#REF!,$W$3)</f>
        <v>#REF!</v>
      </c>
      <c r="X73" s="30" t="e">
        <f>COUNTIF(#REF!,$X$3)</f>
        <v>#REF!</v>
      </c>
      <c r="Y73" s="30" t="e">
        <f>COUNTIF(#REF!,$Y$3)</f>
        <v>#REF!</v>
      </c>
      <c r="Z73" s="31" t="e">
        <f>COUNTIF(#REF!,$Z$3)</f>
        <v>#REF!</v>
      </c>
    </row>
    <row r="74" spans="2:26" x14ac:dyDescent="0.4">
      <c r="B74" s="40" t="s">
        <v>51</v>
      </c>
      <c r="C74" s="48">
        <v>9</v>
      </c>
      <c r="D74" s="57">
        <f>申込書①!$F$9</f>
        <v>0</v>
      </c>
      <c r="E74" s="58" t="e">
        <f>#REF!</f>
        <v>#REF!</v>
      </c>
      <c r="F74" s="58" t="e">
        <f>#REF!</f>
        <v>#REF!</v>
      </c>
      <c r="G74" s="58" t="e">
        <f>#REF!</f>
        <v>#REF!</v>
      </c>
      <c r="H74" s="30" t="e">
        <f>#REF!</f>
        <v>#REF!</v>
      </c>
      <c r="I74" s="30" t="e">
        <f>#REF!</f>
        <v>#REF!</v>
      </c>
      <c r="J74" s="30" t="e">
        <f>#REF!</f>
        <v>#REF!</v>
      </c>
      <c r="K74" s="30" t="e">
        <f>#REF!</f>
        <v>#REF!</v>
      </c>
      <c r="L74" s="30" t="e">
        <f>#REF!</f>
        <v>#REF!</v>
      </c>
      <c r="M74" s="30" t="e">
        <f>COUNTIF(#REF!,$M$3)</f>
        <v>#REF!</v>
      </c>
      <c r="N74" s="30" t="e">
        <f>COUNTIF(#REF!,$N$3)</f>
        <v>#REF!</v>
      </c>
      <c r="O74" s="30" t="e">
        <f>COUNTIF(#REF!,$O$3)</f>
        <v>#REF!</v>
      </c>
      <c r="P74" s="30" t="e">
        <f>COUNTIF(#REF!,$P$3)</f>
        <v>#REF!</v>
      </c>
      <c r="Q74" s="30" t="e">
        <f>COUNTIF(#REF!,$Q$3)</f>
        <v>#REF!</v>
      </c>
      <c r="R74" s="30" t="e">
        <f>COUNTIF(#REF!,$R$3)</f>
        <v>#REF!</v>
      </c>
      <c r="S74" s="30"/>
      <c r="T74" s="30"/>
      <c r="U74" s="30"/>
      <c r="V74" s="30"/>
      <c r="W74" s="30" t="e">
        <f>COUNTIF(#REF!,$W$3)</f>
        <v>#REF!</v>
      </c>
      <c r="X74" s="30" t="e">
        <f>COUNTIF(#REF!,$X$3)</f>
        <v>#REF!</v>
      </c>
      <c r="Y74" s="30" t="e">
        <f>COUNTIF(#REF!,$Y$3)</f>
        <v>#REF!</v>
      </c>
      <c r="Z74" s="31" t="e">
        <f>COUNTIF(#REF!,$Z$3)</f>
        <v>#REF!</v>
      </c>
    </row>
    <row r="75" spans="2:26" x14ac:dyDescent="0.4">
      <c r="B75" s="40" t="s">
        <v>51</v>
      </c>
      <c r="C75" s="48">
        <v>10</v>
      </c>
      <c r="D75" s="57">
        <f>申込書①!$F$9</f>
        <v>0</v>
      </c>
      <c r="E75" s="58" t="e">
        <f>#REF!</f>
        <v>#REF!</v>
      </c>
      <c r="F75" s="58" t="e">
        <f>#REF!</f>
        <v>#REF!</v>
      </c>
      <c r="G75" s="58" t="e">
        <f>#REF!</f>
        <v>#REF!</v>
      </c>
      <c r="H75" s="30" t="e">
        <f>#REF!</f>
        <v>#REF!</v>
      </c>
      <c r="I75" s="30" t="e">
        <f>#REF!</f>
        <v>#REF!</v>
      </c>
      <c r="J75" s="30" t="e">
        <f>#REF!</f>
        <v>#REF!</v>
      </c>
      <c r="K75" s="30" t="e">
        <f>#REF!</f>
        <v>#REF!</v>
      </c>
      <c r="L75" s="30" t="e">
        <f>#REF!</f>
        <v>#REF!</v>
      </c>
      <c r="M75" s="30" t="e">
        <f>COUNTIF(#REF!,$M$3)</f>
        <v>#REF!</v>
      </c>
      <c r="N75" s="30" t="e">
        <f>COUNTIF(#REF!,$N$3)</f>
        <v>#REF!</v>
      </c>
      <c r="O75" s="30" t="e">
        <f>COUNTIF(#REF!,$O$3)</f>
        <v>#REF!</v>
      </c>
      <c r="P75" s="30" t="e">
        <f>COUNTIF(#REF!,$P$3)</f>
        <v>#REF!</v>
      </c>
      <c r="Q75" s="30" t="e">
        <f>COUNTIF(#REF!,$Q$3)</f>
        <v>#REF!</v>
      </c>
      <c r="R75" s="30" t="e">
        <f>COUNTIF(#REF!,$R$3)</f>
        <v>#REF!</v>
      </c>
      <c r="S75" s="30"/>
      <c r="T75" s="30"/>
      <c r="U75" s="30"/>
      <c r="V75" s="30"/>
      <c r="W75" s="30" t="e">
        <f>COUNTIF(#REF!,$W$3)</f>
        <v>#REF!</v>
      </c>
      <c r="X75" s="30" t="e">
        <f>COUNTIF(#REF!,$X$3)</f>
        <v>#REF!</v>
      </c>
      <c r="Y75" s="30" t="e">
        <f>COUNTIF(#REF!,$Y$3)</f>
        <v>#REF!</v>
      </c>
      <c r="Z75" s="31" t="e">
        <f>COUNTIF(#REF!,$Z$3)</f>
        <v>#REF!</v>
      </c>
    </row>
    <row r="76" spans="2:26" x14ac:dyDescent="0.4">
      <c r="B76" s="40" t="s">
        <v>51</v>
      </c>
      <c r="C76" s="48">
        <v>11</v>
      </c>
      <c r="D76" s="57">
        <f>申込書①!$F$9</f>
        <v>0</v>
      </c>
      <c r="E76" s="58" t="e">
        <f>#REF!</f>
        <v>#REF!</v>
      </c>
      <c r="F76" s="58" t="e">
        <f>#REF!</f>
        <v>#REF!</v>
      </c>
      <c r="G76" s="58" t="e">
        <f>#REF!</f>
        <v>#REF!</v>
      </c>
      <c r="H76" s="30" t="e">
        <f>#REF!</f>
        <v>#REF!</v>
      </c>
      <c r="I76" s="30" t="e">
        <f>#REF!</f>
        <v>#REF!</v>
      </c>
      <c r="J76" s="30" t="e">
        <f>#REF!</f>
        <v>#REF!</v>
      </c>
      <c r="K76" s="30" t="e">
        <f>#REF!</f>
        <v>#REF!</v>
      </c>
      <c r="L76" s="30" t="e">
        <f>#REF!</f>
        <v>#REF!</v>
      </c>
      <c r="M76" s="30" t="e">
        <f>COUNTIF(#REF!,$M$3)</f>
        <v>#REF!</v>
      </c>
      <c r="N76" s="30" t="e">
        <f>COUNTIF(#REF!,$N$3)</f>
        <v>#REF!</v>
      </c>
      <c r="O76" s="30" t="e">
        <f>COUNTIF(#REF!,$O$3)</f>
        <v>#REF!</v>
      </c>
      <c r="P76" s="30" t="e">
        <f>COUNTIF(#REF!,$P$3)</f>
        <v>#REF!</v>
      </c>
      <c r="Q76" s="30" t="e">
        <f>COUNTIF(#REF!,$Q$3)</f>
        <v>#REF!</v>
      </c>
      <c r="R76" s="30" t="e">
        <f>COUNTIF(#REF!,$R$3)</f>
        <v>#REF!</v>
      </c>
      <c r="S76" s="30"/>
      <c r="T76" s="30"/>
      <c r="U76" s="30"/>
      <c r="V76" s="30"/>
      <c r="W76" s="30" t="e">
        <f>COUNTIF(#REF!,$W$3)</f>
        <v>#REF!</v>
      </c>
      <c r="X76" s="30" t="e">
        <f>COUNTIF(#REF!,$X$3)</f>
        <v>#REF!</v>
      </c>
      <c r="Y76" s="30" t="e">
        <f>COUNTIF(#REF!,$Y$3)</f>
        <v>#REF!</v>
      </c>
      <c r="Z76" s="31" t="e">
        <f>COUNTIF(#REF!,$Z$3)</f>
        <v>#REF!</v>
      </c>
    </row>
    <row r="77" spans="2:26" x14ac:dyDescent="0.4">
      <c r="B77" s="40" t="s">
        <v>51</v>
      </c>
      <c r="C77" s="48">
        <v>12</v>
      </c>
      <c r="D77" s="57">
        <f>申込書①!$F$9</f>
        <v>0</v>
      </c>
      <c r="E77" s="58" t="e">
        <f>#REF!</f>
        <v>#REF!</v>
      </c>
      <c r="F77" s="58" t="e">
        <f>#REF!</f>
        <v>#REF!</v>
      </c>
      <c r="G77" s="58" t="e">
        <f>#REF!</f>
        <v>#REF!</v>
      </c>
      <c r="H77" s="30" t="e">
        <f>#REF!</f>
        <v>#REF!</v>
      </c>
      <c r="I77" s="30" t="e">
        <f>#REF!</f>
        <v>#REF!</v>
      </c>
      <c r="J77" s="30" t="e">
        <f>#REF!</f>
        <v>#REF!</v>
      </c>
      <c r="K77" s="30" t="e">
        <f>#REF!</f>
        <v>#REF!</v>
      </c>
      <c r="L77" s="30" t="e">
        <f>#REF!</f>
        <v>#REF!</v>
      </c>
      <c r="M77" s="30" t="e">
        <f>COUNTIF(#REF!,$M$3)</f>
        <v>#REF!</v>
      </c>
      <c r="N77" s="30" t="e">
        <f>COUNTIF(#REF!,$N$3)</f>
        <v>#REF!</v>
      </c>
      <c r="O77" s="30" t="e">
        <f>COUNTIF(#REF!,$O$3)</f>
        <v>#REF!</v>
      </c>
      <c r="P77" s="30" t="e">
        <f>COUNTIF(#REF!,$P$3)</f>
        <v>#REF!</v>
      </c>
      <c r="Q77" s="30" t="e">
        <f>COUNTIF(#REF!,$Q$3)</f>
        <v>#REF!</v>
      </c>
      <c r="R77" s="30" t="e">
        <f>COUNTIF(#REF!,$R$3)</f>
        <v>#REF!</v>
      </c>
      <c r="S77" s="30"/>
      <c r="T77" s="30"/>
      <c r="U77" s="30"/>
      <c r="V77" s="30"/>
      <c r="W77" s="30" t="e">
        <f>COUNTIF(#REF!,$W$3)</f>
        <v>#REF!</v>
      </c>
      <c r="X77" s="30" t="e">
        <f>COUNTIF(#REF!,$X$3)</f>
        <v>#REF!</v>
      </c>
      <c r="Y77" s="30" t="e">
        <f>COUNTIF(#REF!,$Y$3)</f>
        <v>#REF!</v>
      </c>
      <c r="Z77" s="31" t="e">
        <f>COUNTIF(#REF!,$Z$3)</f>
        <v>#REF!</v>
      </c>
    </row>
    <row r="78" spans="2:26" x14ac:dyDescent="0.4">
      <c r="B78" s="40" t="s">
        <v>51</v>
      </c>
      <c r="C78" s="48">
        <v>13</v>
      </c>
      <c r="D78" s="57">
        <f>申込書①!$F$9</f>
        <v>0</v>
      </c>
      <c r="E78" s="58" t="e">
        <f>#REF!</f>
        <v>#REF!</v>
      </c>
      <c r="F78" s="58" t="e">
        <f>#REF!</f>
        <v>#REF!</v>
      </c>
      <c r="G78" s="58" t="e">
        <f>#REF!</f>
        <v>#REF!</v>
      </c>
      <c r="H78" s="30" t="e">
        <f>#REF!</f>
        <v>#REF!</v>
      </c>
      <c r="I78" s="30" t="e">
        <f>#REF!</f>
        <v>#REF!</v>
      </c>
      <c r="J78" s="30" t="e">
        <f>#REF!</f>
        <v>#REF!</v>
      </c>
      <c r="K78" s="30" t="e">
        <f>#REF!</f>
        <v>#REF!</v>
      </c>
      <c r="L78" s="30" t="e">
        <f>#REF!</f>
        <v>#REF!</v>
      </c>
      <c r="M78" s="30" t="e">
        <f>COUNTIF(#REF!,$M$3)</f>
        <v>#REF!</v>
      </c>
      <c r="N78" s="30" t="e">
        <f>COUNTIF(#REF!,$N$3)</f>
        <v>#REF!</v>
      </c>
      <c r="O78" s="30" t="e">
        <f>COUNTIF(#REF!,$O$3)</f>
        <v>#REF!</v>
      </c>
      <c r="P78" s="30" t="e">
        <f>COUNTIF(#REF!,$P$3)</f>
        <v>#REF!</v>
      </c>
      <c r="Q78" s="30" t="e">
        <f>COUNTIF(#REF!,$Q$3)</f>
        <v>#REF!</v>
      </c>
      <c r="R78" s="30" t="e">
        <f>COUNTIF(#REF!,$R$3)</f>
        <v>#REF!</v>
      </c>
      <c r="S78" s="30"/>
      <c r="T78" s="30"/>
      <c r="U78" s="30"/>
      <c r="V78" s="30"/>
      <c r="W78" s="30" t="e">
        <f>COUNTIF(#REF!,$W$3)</f>
        <v>#REF!</v>
      </c>
      <c r="X78" s="30" t="e">
        <f>COUNTIF(#REF!,$X$3)</f>
        <v>#REF!</v>
      </c>
      <c r="Y78" s="30" t="e">
        <f>COUNTIF(#REF!,$Y$3)</f>
        <v>#REF!</v>
      </c>
      <c r="Z78" s="31" t="e">
        <f>COUNTIF(#REF!,$Z$3)</f>
        <v>#REF!</v>
      </c>
    </row>
    <row r="79" spans="2:26" x14ac:dyDescent="0.4">
      <c r="B79" s="40" t="s">
        <v>51</v>
      </c>
      <c r="C79" s="48">
        <v>14</v>
      </c>
      <c r="D79" s="57">
        <f>申込書①!$F$9</f>
        <v>0</v>
      </c>
      <c r="E79" s="58" t="e">
        <f>#REF!</f>
        <v>#REF!</v>
      </c>
      <c r="F79" s="58" t="e">
        <f>#REF!</f>
        <v>#REF!</v>
      </c>
      <c r="G79" s="58" t="e">
        <f>#REF!</f>
        <v>#REF!</v>
      </c>
      <c r="H79" s="30" t="e">
        <f>#REF!</f>
        <v>#REF!</v>
      </c>
      <c r="I79" s="30" t="e">
        <f>#REF!</f>
        <v>#REF!</v>
      </c>
      <c r="J79" s="30" t="e">
        <f>#REF!</f>
        <v>#REF!</v>
      </c>
      <c r="K79" s="30" t="e">
        <f>#REF!</f>
        <v>#REF!</v>
      </c>
      <c r="L79" s="30" t="e">
        <f>#REF!</f>
        <v>#REF!</v>
      </c>
      <c r="M79" s="30" t="e">
        <f>COUNTIF(#REF!,$M$3)</f>
        <v>#REF!</v>
      </c>
      <c r="N79" s="30" t="e">
        <f>COUNTIF(#REF!,$N$3)</f>
        <v>#REF!</v>
      </c>
      <c r="O79" s="30" t="e">
        <f>COUNTIF(#REF!,$O$3)</f>
        <v>#REF!</v>
      </c>
      <c r="P79" s="30" t="e">
        <f>COUNTIF(#REF!,$P$3)</f>
        <v>#REF!</v>
      </c>
      <c r="Q79" s="30" t="e">
        <f>COUNTIF(#REF!,$Q$3)</f>
        <v>#REF!</v>
      </c>
      <c r="R79" s="30" t="e">
        <f>COUNTIF(#REF!,$R$3)</f>
        <v>#REF!</v>
      </c>
      <c r="S79" s="30"/>
      <c r="T79" s="30"/>
      <c r="U79" s="30"/>
      <c r="V79" s="30"/>
      <c r="W79" s="30" t="e">
        <f>COUNTIF(#REF!,$W$3)</f>
        <v>#REF!</v>
      </c>
      <c r="X79" s="30" t="e">
        <f>COUNTIF(#REF!,$X$3)</f>
        <v>#REF!</v>
      </c>
      <c r="Y79" s="30" t="e">
        <f>COUNTIF(#REF!,$Y$3)</f>
        <v>#REF!</v>
      </c>
      <c r="Z79" s="31" t="e">
        <f>COUNTIF(#REF!,$Z$3)</f>
        <v>#REF!</v>
      </c>
    </row>
    <row r="80" spans="2:26" x14ac:dyDescent="0.4">
      <c r="B80" s="40" t="s">
        <v>51</v>
      </c>
      <c r="C80" s="48">
        <v>15</v>
      </c>
      <c r="D80" s="57">
        <f>申込書①!$F$9</f>
        <v>0</v>
      </c>
      <c r="E80" s="58" t="e">
        <f>#REF!</f>
        <v>#REF!</v>
      </c>
      <c r="F80" s="58" t="e">
        <f>#REF!</f>
        <v>#REF!</v>
      </c>
      <c r="G80" s="58" t="e">
        <f>#REF!</f>
        <v>#REF!</v>
      </c>
      <c r="H80" s="30" t="e">
        <f>#REF!</f>
        <v>#REF!</v>
      </c>
      <c r="I80" s="30" t="e">
        <f>#REF!</f>
        <v>#REF!</v>
      </c>
      <c r="J80" s="30" t="e">
        <f>#REF!</f>
        <v>#REF!</v>
      </c>
      <c r="K80" s="30" t="e">
        <f>#REF!</f>
        <v>#REF!</v>
      </c>
      <c r="L80" s="30" t="e">
        <f>#REF!</f>
        <v>#REF!</v>
      </c>
      <c r="M80" s="30" t="e">
        <f>COUNTIF(#REF!,$M$3)</f>
        <v>#REF!</v>
      </c>
      <c r="N80" s="30" t="e">
        <f>COUNTIF(#REF!,$N$3)</f>
        <v>#REF!</v>
      </c>
      <c r="O80" s="30" t="e">
        <f>COUNTIF(#REF!,$O$3)</f>
        <v>#REF!</v>
      </c>
      <c r="P80" s="30" t="e">
        <f>COUNTIF(#REF!,$P$3)</f>
        <v>#REF!</v>
      </c>
      <c r="Q80" s="30" t="e">
        <f>COUNTIF(#REF!,$Q$3)</f>
        <v>#REF!</v>
      </c>
      <c r="R80" s="30" t="e">
        <f>COUNTIF(#REF!,$R$3)</f>
        <v>#REF!</v>
      </c>
      <c r="S80" s="30"/>
      <c r="T80" s="30"/>
      <c r="U80" s="30"/>
      <c r="V80" s="30"/>
      <c r="W80" s="30" t="e">
        <f>COUNTIF(#REF!,$W$3)</f>
        <v>#REF!</v>
      </c>
      <c r="X80" s="30" t="e">
        <f>COUNTIF(#REF!,$X$3)</f>
        <v>#REF!</v>
      </c>
      <c r="Y80" s="30" t="e">
        <f>COUNTIF(#REF!,$Y$3)</f>
        <v>#REF!</v>
      </c>
      <c r="Z80" s="31" t="e">
        <f>COUNTIF(#REF!,$Z$3)</f>
        <v>#REF!</v>
      </c>
    </row>
    <row r="81" spans="2:26" x14ac:dyDescent="0.4">
      <c r="B81" s="40" t="s">
        <v>51</v>
      </c>
      <c r="C81" s="48">
        <v>16</v>
      </c>
      <c r="D81" s="57">
        <f>申込書①!$F$9</f>
        <v>0</v>
      </c>
      <c r="E81" s="58" t="e">
        <f>#REF!</f>
        <v>#REF!</v>
      </c>
      <c r="F81" s="58" t="e">
        <f>#REF!</f>
        <v>#REF!</v>
      </c>
      <c r="G81" s="58" t="e">
        <f>#REF!</f>
        <v>#REF!</v>
      </c>
      <c r="H81" s="30" t="e">
        <f>#REF!</f>
        <v>#REF!</v>
      </c>
      <c r="I81" s="30" t="e">
        <f>#REF!</f>
        <v>#REF!</v>
      </c>
      <c r="J81" s="30" t="e">
        <f>#REF!</f>
        <v>#REF!</v>
      </c>
      <c r="K81" s="30" t="e">
        <f>#REF!</f>
        <v>#REF!</v>
      </c>
      <c r="L81" s="30" t="e">
        <f>#REF!</f>
        <v>#REF!</v>
      </c>
      <c r="M81" s="30" t="e">
        <f>COUNTIF(#REF!,$M$3)</f>
        <v>#REF!</v>
      </c>
      <c r="N81" s="30" t="e">
        <f>COUNTIF(#REF!,$N$3)</f>
        <v>#REF!</v>
      </c>
      <c r="O81" s="30" t="e">
        <f>COUNTIF(#REF!,$O$3)</f>
        <v>#REF!</v>
      </c>
      <c r="P81" s="30" t="e">
        <f>COUNTIF(#REF!,$P$3)</f>
        <v>#REF!</v>
      </c>
      <c r="Q81" s="30" t="e">
        <f>COUNTIF(#REF!,$Q$3)</f>
        <v>#REF!</v>
      </c>
      <c r="R81" s="30" t="e">
        <f>COUNTIF(#REF!,$R$3)</f>
        <v>#REF!</v>
      </c>
      <c r="S81" s="30"/>
      <c r="T81" s="30"/>
      <c r="U81" s="30"/>
      <c r="V81" s="30"/>
      <c r="W81" s="30" t="e">
        <f>COUNTIF(#REF!,$W$3)</f>
        <v>#REF!</v>
      </c>
      <c r="X81" s="30" t="e">
        <f>COUNTIF(#REF!,$X$3)</f>
        <v>#REF!</v>
      </c>
      <c r="Y81" s="30" t="e">
        <f>COUNTIF(#REF!,$Y$3)</f>
        <v>#REF!</v>
      </c>
      <c r="Z81" s="31" t="e">
        <f>COUNTIF(#REF!,$Z$3)</f>
        <v>#REF!</v>
      </c>
    </row>
    <row r="82" spans="2:26" x14ac:dyDescent="0.4">
      <c r="B82" s="40" t="s">
        <v>51</v>
      </c>
      <c r="C82" s="48">
        <v>17</v>
      </c>
      <c r="D82" s="57">
        <f>申込書①!$F$9</f>
        <v>0</v>
      </c>
      <c r="E82" s="58" t="e">
        <f>#REF!</f>
        <v>#REF!</v>
      </c>
      <c r="F82" s="58" t="e">
        <f>#REF!</f>
        <v>#REF!</v>
      </c>
      <c r="G82" s="58" t="e">
        <f>#REF!</f>
        <v>#REF!</v>
      </c>
      <c r="H82" s="30" t="e">
        <f>#REF!</f>
        <v>#REF!</v>
      </c>
      <c r="I82" s="30" t="e">
        <f>#REF!</f>
        <v>#REF!</v>
      </c>
      <c r="J82" s="30" t="e">
        <f>#REF!</f>
        <v>#REF!</v>
      </c>
      <c r="K82" s="30" t="e">
        <f>#REF!</f>
        <v>#REF!</v>
      </c>
      <c r="L82" s="30" t="e">
        <f>#REF!</f>
        <v>#REF!</v>
      </c>
      <c r="M82" s="30" t="e">
        <f>COUNTIF(#REF!,$M$3)</f>
        <v>#REF!</v>
      </c>
      <c r="N82" s="30" t="e">
        <f>COUNTIF(#REF!,$N$3)</f>
        <v>#REF!</v>
      </c>
      <c r="O82" s="30" t="e">
        <f>COUNTIF(#REF!,$O$3)</f>
        <v>#REF!</v>
      </c>
      <c r="P82" s="30" t="e">
        <f>COUNTIF(#REF!,$P$3)</f>
        <v>#REF!</v>
      </c>
      <c r="Q82" s="30" t="e">
        <f>COUNTIF(#REF!,$Q$3)</f>
        <v>#REF!</v>
      </c>
      <c r="R82" s="30" t="e">
        <f>COUNTIF(#REF!,$R$3)</f>
        <v>#REF!</v>
      </c>
      <c r="S82" s="30"/>
      <c r="T82" s="30"/>
      <c r="U82" s="30"/>
      <c r="V82" s="30"/>
      <c r="W82" s="30" t="e">
        <f>COUNTIF(#REF!,$W$3)</f>
        <v>#REF!</v>
      </c>
      <c r="X82" s="30" t="e">
        <f>COUNTIF(#REF!,$X$3)</f>
        <v>#REF!</v>
      </c>
      <c r="Y82" s="30" t="e">
        <f>COUNTIF(#REF!,$Y$3)</f>
        <v>#REF!</v>
      </c>
      <c r="Z82" s="31" t="e">
        <f>COUNTIF(#REF!,$Z$3)</f>
        <v>#REF!</v>
      </c>
    </row>
    <row r="83" spans="2:26" x14ac:dyDescent="0.4">
      <c r="B83" s="40" t="s">
        <v>51</v>
      </c>
      <c r="C83" s="48">
        <v>18</v>
      </c>
      <c r="D83" s="57">
        <f>申込書①!$F$9</f>
        <v>0</v>
      </c>
      <c r="E83" s="58" t="e">
        <f>#REF!</f>
        <v>#REF!</v>
      </c>
      <c r="F83" s="58" t="e">
        <f>#REF!</f>
        <v>#REF!</v>
      </c>
      <c r="G83" s="58" t="e">
        <f>#REF!</f>
        <v>#REF!</v>
      </c>
      <c r="H83" s="30" t="e">
        <f>#REF!</f>
        <v>#REF!</v>
      </c>
      <c r="I83" s="30" t="e">
        <f>#REF!</f>
        <v>#REF!</v>
      </c>
      <c r="J83" s="30" t="e">
        <f>#REF!</f>
        <v>#REF!</v>
      </c>
      <c r="K83" s="30" t="e">
        <f>#REF!</f>
        <v>#REF!</v>
      </c>
      <c r="L83" s="30" t="e">
        <f>#REF!</f>
        <v>#REF!</v>
      </c>
      <c r="M83" s="30" t="e">
        <f>COUNTIF(#REF!,$M$3)</f>
        <v>#REF!</v>
      </c>
      <c r="N83" s="30" t="e">
        <f>COUNTIF(#REF!,$N$3)</f>
        <v>#REF!</v>
      </c>
      <c r="O83" s="30" t="e">
        <f>COUNTIF(#REF!,$O$3)</f>
        <v>#REF!</v>
      </c>
      <c r="P83" s="30" t="e">
        <f>COUNTIF(#REF!,$P$3)</f>
        <v>#REF!</v>
      </c>
      <c r="Q83" s="30" t="e">
        <f>COUNTIF(#REF!,$Q$3)</f>
        <v>#REF!</v>
      </c>
      <c r="R83" s="30" t="e">
        <f>COUNTIF(#REF!,$R$3)</f>
        <v>#REF!</v>
      </c>
      <c r="S83" s="30"/>
      <c r="T83" s="30"/>
      <c r="U83" s="30"/>
      <c r="V83" s="30"/>
      <c r="W83" s="30" t="e">
        <f>COUNTIF(#REF!,$W$3)</f>
        <v>#REF!</v>
      </c>
      <c r="X83" s="30" t="e">
        <f>COUNTIF(#REF!,$X$3)</f>
        <v>#REF!</v>
      </c>
      <c r="Y83" s="30" t="e">
        <f>COUNTIF(#REF!,$Y$3)</f>
        <v>#REF!</v>
      </c>
      <c r="Z83" s="31" t="e">
        <f>COUNTIF(#REF!,$Z$3)</f>
        <v>#REF!</v>
      </c>
    </row>
    <row r="84" spans="2:26" x14ac:dyDescent="0.4">
      <c r="B84" s="40" t="s">
        <v>51</v>
      </c>
      <c r="C84" s="48">
        <v>19</v>
      </c>
      <c r="D84" s="57">
        <f>申込書①!$F$9</f>
        <v>0</v>
      </c>
      <c r="E84" s="58" t="e">
        <f>#REF!</f>
        <v>#REF!</v>
      </c>
      <c r="F84" s="58" t="e">
        <f>#REF!</f>
        <v>#REF!</v>
      </c>
      <c r="G84" s="58" t="e">
        <f>#REF!</f>
        <v>#REF!</v>
      </c>
      <c r="H84" s="30" t="e">
        <f>#REF!</f>
        <v>#REF!</v>
      </c>
      <c r="I84" s="30" t="e">
        <f>#REF!</f>
        <v>#REF!</v>
      </c>
      <c r="J84" s="30" t="e">
        <f>#REF!</f>
        <v>#REF!</v>
      </c>
      <c r="K84" s="30" t="e">
        <f>#REF!</f>
        <v>#REF!</v>
      </c>
      <c r="L84" s="30" t="e">
        <f>#REF!</f>
        <v>#REF!</v>
      </c>
      <c r="M84" s="30" t="e">
        <f>COUNTIF(#REF!,$M$3)</f>
        <v>#REF!</v>
      </c>
      <c r="N84" s="30" t="e">
        <f>COUNTIF(#REF!,$N$3)</f>
        <v>#REF!</v>
      </c>
      <c r="O84" s="30" t="e">
        <f>COUNTIF(#REF!,$O$3)</f>
        <v>#REF!</v>
      </c>
      <c r="P84" s="30" t="e">
        <f>COUNTIF(#REF!,$P$3)</f>
        <v>#REF!</v>
      </c>
      <c r="Q84" s="30" t="e">
        <f>COUNTIF(#REF!,$Q$3)</f>
        <v>#REF!</v>
      </c>
      <c r="R84" s="30" t="e">
        <f>COUNTIF(#REF!,$R$3)</f>
        <v>#REF!</v>
      </c>
      <c r="S84" s="30"/>
      <c r="T84" s="30"/>
      <c r="U84" s="30"/>
      <c r="V84" s="30"/>
      <c r="W84" s="30" t="e">
        <f>COUNTIF(#REF!,$W$3)</f>
        <v>#REF!</v>
      </c>
      <c r="X84" s="30" t="e">
        <f>COUNTIF(#REF!,$X$3)</f>
        <v>#REF!</v>
      </c>
      <c r="Y84" s="30" t="e">
        <f>COUNTIF(#REF!,$Y$3)</f>
        <v>#REF!</v>
      </c>
      <c r="Z84" s="31" t="e">
        <f>COUNTIF(#REF!,$Z$3)</f>
        <v>#REF!</v>
      </c>
    </row>
    <row r="85" spans="2:26" x14ac:dyDescent="0.4">
      <c r="B85" s="40" t="s">
        <v>51</v>
      </c>
      <c r="C85" s="48">
        <v>20</v>
      </c>
      <c r="D85" s="57">
        <f>申込書①!$F$9</f>
        <v>0</v>
      </c>
      <c r="E85" s="58" t="e">
        <f>#REF!</f>
        <v>#REF!</v>
      </c>
      <c r="F85" s="58" t="e">
        <f>#REF!</f>
        <v>#REF!</v>
      </c>
      <c r="G85" s="58" t="e">
        <f>#REF!</f>
        <v>#REF!</v>
      </c>
      <c r="H85" s="30" t="e">
        <f>#REF!</f>
        <v>#REF!</v>
      </c>
      <c r="I85" s="30" t="e">
        <f>#REF!</f>
        <v>#REF!</v>
      </c>
      <c r="J85" s="30" t="e">
        <f>#REF!</f>
        <v>#REF!</v>
      </c>
      <c r="K85" s="30" t="e">
        <f>#REF!</f>
        <v>#REF!</v>
      </c>
      <c r="L85" s="30" t="e">
        <f>#REF!</f>
        <v>#REF!</v>
      </c>
      <c r="M85" s="30" t="e">
        <f>COUNTIF(#REF!,$M$3)</f>
        <v>#REF!</v>
      </c>
      <c r="N85" s="30" t="e">
        <f>COUNTIF(#REF!,$N$3)</f>
        <v>#REF!</v>
      </c>
      <c r="O85" s="30" t="e">
        <f>COUNTIF(#REF!,$O$3)</f>
        <v>#REF!</v>
      </c>
      <c r="P85" s="30" t="e">
        <f>COUNTIF(#REF!,$P$3)</f>
        <v>#REF!</v>
      </c>
      <c r="Q85" s="30" t="e">
        <f>COUNTIF(#REF!,$Q$3)</f>
        <v>#REF!</v>
      </c>
      <c r="R85" s="30" t="e">
        <f>COUNTIF(#REF!,$R$3)</f>
        <v>#REF!</v>
      </c>
      <c r="S85" s="30"/>
      <c r="T85" s="30"/>
      <c r="U85" s="30"/>
      <c r="V85" s="30"/>
      <c r="W85" s="30" t="e">
        <f>COUNTIF(#REF!,$W$3)</f>
        <v>#REF!</v>
      </c>
      <c r="X85" s="30" t="e">
        <f>COUNTIF(#REF!,$X$3)</f>
        <v>#REF!</v>
      </c>
      <c r="Y85" s="30" t="e">
        <f>COUNTIF(#REF!,$Y$3)</f>
        <v>#REF!</v>
      </c>
      <c r="Z85" s="31" t="e">
        <f>COUNTIF(#REF!,$Z$3)</f>
        <v>#REF!</v>
      </c>
    </row>
    <row r="86" spans="2:26" x14ac:dyDescent="0.4">
      <c r="B86" s="40" t="s">
        <v>51</v>
      </c>
      <c r="C86" s="48">
        <v>21</v>
      </c>
      <c r="D86" s="57">
        <f>申込書①!$F$9</f>
        <v>0</v>
      </c>
      <c r="E86" s="58" t="e">
        <f>#REF!</f>
        <v>#REF!</v>
      </c>
      <c r="F86" s="58" t="e">
        <f>#REF!</f>
        <v>#REF!</v>
      </c>
      <c r="G86" s="58" t="e">
        <f>#REF!</f>
        <v>#REF!</v>
      </c>
      <c r="H86" s="30" t="e">
        <f>#REF!</f>
        <v>#REF!</v>
      </c>
      <c r="I86" s="30" t="e">
        <f>#REF!</f>
        <v>#REF!</v>
      </c>
      <c r="J86" s="30" t="e">
        <f>#REF!</f>
        <v>#REF!</v>
      </c>
      <c r="K86" s="30" t="e">
        <f>#REF!</f>
        <v>#REF!</v>
      </c>
      <c r="L86" s="30" t="e">
        <f>#REF!</f>
        <v>#REF!</v>
      </c>
      <c r="M86" s="30" t="e">
        <f>COUNTIF(#REF!,$M$3)</f>
        <v>#REF!</v>
      </c>
      <c r="N86" s="30" t="e">
        <f>COUNTIF(#REF!,$N$3)</f>
        <v>#REF!</v>
      </c>
      <c r="O86" s="30" t="e">
        <f>COUNTIF(#REF!,$O$3)</f>
        <v>#REF!</v>
      </c>
      <c r="P86" s="30" t="e">
        <f>COUNTIF(#REF!,$P$3)</f>
        <v>#REF!</v>
      </c>
      <c r="Q86" s="30" t="e">
        <f>COUNTIF(#REF!,$Q$3)</f>
        <v>#REF!</v>
      </c>
      <c r="R86" s="30" t="e">
        <f>COUNTIF(#REF!,$R$3)</f>
        <v>#REF!</v>
      </c>
      <c r="S86" s="30"/>
      <c r="T86" s="30"/>
      <c r="U86" s="30"/>
      <c r="V86" s="30"/>
      <c r="W86" s="30" t="e">
        <f>COUNTIF(#REF!,$W$3)</f>
        <v>#REF!</v>
      </c>
      <c r="X86" s="30" t="e">
        <f>COUNTIF(#REF!,$X$3)</f>
        <v>#REF!</v>
      </c>
      <c r="Y86" s="30" t="e">
        <f>COUNTIF(#REF!,$Y$3)</f>
        <v>#REF!</v>
      </c>
      <c r="Z86" s="31" t="e">
        <f>COUNTIF(#REF!,$Z$3)</f>
        <v>#REF!</v>
      </c>
    </row>
    <row r="87" spans="2:26" x14ac:dyDescent="0.4">
      <c r="B87" s="40" t="s">
        <v>51</v>
      </c>
      <c r="C87" s="48">
        <v>22</v>
      </c>
      <c r="D87" s="57">
        <f>申込書①!$F$9</f>
        <v>0</v>
      </c>
      <c r="E87" s="58" t="e">
        <f>#REF!</f>
        <v>#REF!</v>
      </c>
      <c r="F87" s="58" t="e">
        <f>#REF!</f>
        <v>#REF!</v>
      </c>
      <c r="G87" s="58" t="e">
        <f>#REF!</f>
        <v>#REF!</v>
      </c>
      <c r="H87" s="30" t="e">
        <f>#REF!</f>
        <v>#REF!</v>
      </c>
      <c r="I87" s="30" t="e">
        <f>#REF!</f>
        <v>#REF!</v>
      </c>
      <c r="J87" s="30" t="e">
        <f>#REF!</f>
        <v>#REF!</v>
      </c>
      <c r="K87" s="30" t="e">
        <f>#REF!</f>
        <v>#REF!</v>
      </c>
      <c r="L87" s="30" t="e">
        <f>#REF!</f>
        <v>#REF!</v>
      </c>
      <c r="M87" s="30" t="e">
        <f>COUNTIF(#REF!,$M$3)</f>
        <v>#REF!</v>
      </c>
      <c r="N87" s="30" t="e">
        <f>COUNTIF(#REF!,$N$3)</f>
        <v>#REF!</v>
      </c>
      <c r="O87" s="30" t="e">
        <f>COUNTIF(#REF!,$O$3)</f>
        <v>#REF!</v>
      </c>
      <c r="P87" s="30" t="e">
        <f>COUNTIF(#REF!,$P$3)</f>
        <v>#REF!</v>
      </c>
      <c r="Q87" s="30" t="e">
        <f>COUNTIF(#REF!,$Q$3)</f>
        <v>#REF!</v>
      </c>
      <c r="R87" s="30" t="e">
        <f>COUNTIF(#REF!,$R$3)</f>
        <v>#REF!</v>
      </c>
      <c r="S87" s="30"/>
      <c r="T87" s="30"/>
      <c r="U87" s="30"/>
      <c r="V87" s="30"/>
      <c r="W87" s="30" t="e">
        <f>COUNTIF(#REF!,$W$3)</f>
        <v>#REF!</v>
      </c>
      <c r="X87" s="30" t="e">
        <f>COUNTIF(#REF!,$X$3)</f>
        <v>#REF!</v>
      </c>
      <c r="Y87" s="30" t="e">
        <f>COUNTIF(#REF!,$Y$3)</f>
        <v>#REF!</v>
      </c>
      <c r="Z87" s="31" t="e">
        <f>COUNTIF(#REF!,$Z$3)</f>
        <v>#REF!</v>
      </c>
    </row>
    <row r="88" spans="2:26" x14ac:dyDescent="0.4">
      <c r="B88" s="40" t="s">
        <v>51</v>
      </c>
      <c r="C88" s="48">
        <v>23</v>
      </c>
      <c r="D88" s="57">
        <f>申込書①!$F$9</f>
        <v>0</v>
      </c>
      <c r="E88" s="58" t="e">
        <f>#REF!</f>
        <v>#REF!</v>
      </c>
      <c r="F88" s="58" t="e">
        <f>#REF!</f>
        <v>#REF!</v>
      </c>
      <c r="G88" s="58" t="e">
        <f>#REF!</f>
        <v>#REF!</v>
      </c>
      <c r="H88" s="30" t="e">
        <f>#REF!</f>
        <v>#REF!</v>
      </c>
      <c r="I88" s="30" t="e">
        <f>#REF!</f>
        <v>#REF!</v>
      </c>
      <c r="J88" s="30" t="e">
        <f>#REF!</f>
        <v>#REF!</v>
      </c>
      <c r="K88" s="30" t="e">
        <f>#REF!</f>
        <v>#REF!</v>
      </c>
      <c r="L88" s="30" t="e">
        <f>#REF!</f>
        <v>#REF!</v>
      </c>
      <c r="M88" s="30" t="e">
        <f>COUNTIF(#REF!,$M$3)</f>
        <v>#REF!</v>
      </c>
      <c r="N88" s="30" t="e">
        <f>COUNTIF(#REF!,$N$3)</f>
        <v>#REF!</v>
      </c>
      <c r="O88" s="30" t="e">
        <f>COUNTIF(#REF!,$O$3)</f>
        <v>#REF!</v>
      </c>
      <c r="P88" s="30" t="e">
        <f>COUNTIF(#REF!,$P$3)</f>
        <v>#REF!</v>
      </c>
      <c r="Q88" s="30" t="e">
        <f>COUNTIF(#REF!,$Q$3)</f>
        <v>#REF!</v>
      </c>
      <c r="R88" s="30" t="e">
        <f>COUNTIF(#REF!,$R$3)</f>
        <v>#REF!</v>
      </c>
      <c r="S88" s="30"/>
      <c r="T88" s="30"/>
      <c r="U88" s="30"/>
      <c r="V88" s="30"/>
      <c r="W88" s="30" t="e">
        <f>COUNTIF(#REF!,$W$3)</f>
        <v>#REF!</v>
      </c>
      <c r="X88" s="30" t="e">
        <f>COUNTIF(#REF!,$X$3)</f>
        <v>#REF!</v>
      </c>
      <c r="Y88" s="30" t="e">
        <f>COUNTIF(#REF!,$Y$3)</f>
        <v>#REF!</v>
      </c>
      <c r="Z88" s="31" t="e">
        <f>COUNTIF(#REF!,$Z$3)</f>
        <v>#REF!</v>
      </c>
    </row>
    <row r="89" spans="2:26" x14ac:dyDescent="0.4">
      <c r="B89" s="40" t="s">
        <v>51</v>
      </c>
      <c r="C89" s="48">
        <v>24</v>
      </c>
      <c r="D89" s="57">
        <f>申込書①!$F$9</f>
        <v>0</v>
      </c>
      <c r="E89" s="58" t="e">
        <f>#REF!</f>
        <v>#REF!</v>
      </c>
      <c r="F89" s="58" t="e">
        <f>#REF!</f>
        <v>#REF!</v>
      </c>
      <c r="G89" s="58" t="e">
        <f>#REF!</f>
        <v>#REF!</v>
      </c>
      <c r="H89" s="30" t="e">
        <f>#REF!</f>
        <v>#REF!</v>
      </c>
      <c r="I89" s="30" t="e">
        <f>#REF!</f>
        <v>#REF!</v>
      </c>
      <c r="J89" s="30" t="e">
        <f>#REF!</f>
        <v>#REF!</v>
      </c>
      <c r="K89" s="30" t="e">
        <f>#REF!</f>
        <v>#REF!</v>
      </c>
      <c r="L89" s="30" t="e">
        <f>#REF!</f>
        <v>#REF!</v>
      </c>
      <c r="M89" s="30" t="e">
        <f>COUNTIF(#REF!,$M$3)</f>
        <v>#REF!</v>
      </c>
      <c r="N89" s="30" t="e">
        <f>COUNTIF(#REF!,$N$3)</f>
        <v>#REF!</v>
      </c>
      <c r="O89" s="30" t="e">
        <f>COUNTIF(#REF!,$O$3)</f>
        <v>#REF!</v>
      </c>
      <c r="P89" s="30" t="e">
        <f>COUNTIF(#REF!,$P$3)</f>
        <v>#REF!</v>
      </c>
      <c r="Q89" s="30" t="e">
        <f>COUNTIF(#REF!,$Q$3)</f>
        <v>#REF!</v>
      </c>
      <c r="R89" s="30" t="e">
        <f>COUNTIF(#REF!,$R$3)</f>
        <v>#REF!</v>
      </c>
      <c r="S89" s="30"/>
      <c r="T89" s="30"/>
      <c r="U89" s="30"/>
      <c r="V89" s="30"/>
      <c r="W89" s="30" t="e">
        <f>COUNTIF(#REF!,$W$3)</f>
        <v>#REF!</v>
      </c>
      <c r="X89" s="30" t="e">
        <f>COUNTIF(#REF!,$X$3)</f>
        <v>#REF!</v>
      </c>
      <c r="Y89" s="30" t="e">
        <f>COUNTIF(#REF!,$Y$3)</f>
        <v>#REF!</v>
      </c>
      <c r="Z89" s="31" t="e">
        <f>COUNTIF(#REF!,$Z$3)</f>
        <v>#REF!</v>
      </c>
    </row>
    <row r="90" spans="2:26" x14ac:dyDescent="0.4">
      <c r="B90" s="40" t="s">
        <v>51</v>
      </c>
      <c r="C90" s="48">
        <v>25</v>
      </c>
      <c r="D90" s="57">
        <f>申込書①!$F$9</f>
        <v>0</v>
      </c>
      <c r="E90" s="58" t="e">
        <f>#REF!</f>
        <v>#REF!</v>
      </c>
      <c r="F90" s="58" t="e">
        <f>#REF!</f>
        <v>#REF!</v>
      </c>
      <c r="G90" s="58" t="e">
        <f>#REF!</f>
        <v>#REF!</v>
      </c>
      <c r="H90" s="30" t="e">
        <f>#REF!</f>
        <v>#REF!</v>
      </c>
      <c r="I90" s="30" t="e">
        <f>#REF!</f>
        <v>#REF!</v>
      </c>
      <c r="J90" s="30" t="e">
        <f>#REF!</f>
        <v>#REF!</v>
      </c>
      <c r="K90" s="30" t="e">
        <f>#REF!</f>
        <v>#REF!</v>
      </c>
      <c r="L90" s="30" t="e">
        <f>#REF!</f>
        <v>#REF!</v>
      </c>
      <c r="M90" s="30" t="e">
        <f>COUNTIF(#REF!,$M$3)</f>
        <v>#REF!</v>
      </c>
      <c r="N90" s="30" t="e">
        <f>COUNTIF(#REF!,$N$3)</f>
        <v>#REF!</v>
      </c>
      <c r="O90" s="30" t="e">
        <f>COUNTIF(#REF!,$O$3)</f>
        <v>#REF!</v>
      </c>
      <c r="P90" s="30" t="e">
        <f>COUNTIF(#REF!,$P$3)</f>
        <v>#REF!</v>
      </c>
      <c r="Q90" s="30" t="e">
        <f>COUNTIF(#REF!,$Q$3)</f>
        <v>#REF!</v>
      </c>
      <c r="R90" s="30" t="e">
        <f>COUNTIF(#REF!,$R$3)</f>
        <v>#REF!</v>
      </c>
      <c r="S90" s="30"/>
      <c r="T90" s="30"/>
      <c r="U90" s="30"/>
      <c r="V90" s="30"/>
      <c r="W90" s="30" t="e">
        <f>COUNTIF(#REF!,$W$3)</f>
        <v>#REF!</v>
      </c>
      <c r="X90" s="30" t="e">
        <f>COUNTIF(#REF!,$X$3)</f>
        <v>#REF!</v>
      </c>
      <c r="Y90" s="30" t="e">
        <f>COUNTIF(#REF!,$Y$3)</f>
        <v>#REF!</v>
      </c>
      <c r="Z90" s="31" t="e">
        <f>COUNTIF(#REF!,$Z$3)</f>
        <v>#REF!</v>
      </c>
    </row>
    <row r="91" spans="2:26" x14ac:dyDescent="0.4">
      <c r="B91" s="40" t="s">
        <v>51</v>
      </c>
      <c r="C91" s="48">
        <v>26</v>
      </c>
      <c r="D91" s="57">
        <f>申込書①!$F$9</f>
        <v>0</v>
      </c>
      <c r="E91" s="58" t="e">
        <f>#REF!</f>
        <v>#REF!</v>
      </c>
      <c r="F91" s="58" t="e">
        <f>#REF!</f>
        <v>#REF!</v>
      </c>
      <c r="G91" s="58" t="e">
        <f>#REF!</f>
        <v>#REF!</v>
      </c>
      <c r="H91" s="30" t="e">
        <f>#REF!</f>
        <v>#REF!</v>
      </c>
      <c r="I91" s="30" t="e">
        <f>#REF!</f>
        <v>#REF!</v>
      </c>
      <c r="J91" s="30" t="e">
        <f>#REF!</f>
        <v>#REF!</v>
      </c>
      <c r="K91" s="30" t="e">
        <f>#REF!</f>
        <v>#REF!</v>
      </c>
      <c r="L91" s="30" t="e">
        <f>#REF!</f>
        <v>#REF!</v>
      </c>
      <c r="M91" s="30" t="e">
        <f>COUNTIF(#REF!,$M$3)</f>
        <v>#REF!</v>
      </c>
      <c r="N91" s="30" t="e">
        <f>COUNTIF(#REF!,$N$3)</f>
        <v>#REF!</v>
      </c>
      <c r="O91" s="30" t="e">
        <f>COUNTIF(#REF!,$O$3)</f>
        <v>#REF!</v>
      </c>
      <c r="P91" s="30" t="e">
        <f>COUNTIF(#REF!,$P$3)</f>
        <v>#REF!</v>
      </c>
      <c r="Q91" s="30" t="e">
        <f>COUNTIF(#REF!,$Q$3)</f>
        <v>#REF!</v>
      </c>
      <c r="R91" s="30" t="e">
        <f>COUNTIF(#REF!,$R$3)</f>
        <v>#REF!</v>
      </c>
      <c r="S91" s="30"/>
      <c r="T91" s="30"/>
      <c r="U91" s="30"/>
      <c r="V91" s="30"/>
      <c r="W91" s="30" t="e">
        <f>COUNTIF(#REF!,$W$3)</f>
        <v>#REF!</v>
      </c>
      <c r="X91" s="30" t="e">
        <f>COUNTIF(#REF!,$X$3)</f>
        <v>#REF!</v>
      </c>
      <c r="Y91" s="30" t="e">
        <f>COUNTIF(#REF!,$Y$3)</f>
        <v>#REF!</v>
      </c>
      <c r="Z91" s="31" t="e">
        <f>COUNTIF(#REF!,$Z$3)</f>
        <v>#REF!</v>
      </c>
    </row>
    <row r="92" spans="2:26" x14ac:dyDescent="0.4">
      <c r="B92" s="40" t="s">
        <v>51</v>
      </c>
      <c r="C92" s="48">
        <v>27</v>
      </c>
      <c r="D92" s="57">
        <f>申込書①!$F$9</f>
        <v>0</v>
      </c>
      <c r="E92" s="58" t="e">
        <f>#REF!</f>
        <v>#REF!</v>
      </c>
      <c r="F92" s="58" t="e">
        <f>#REF!</f>
        <v>#REF!</v>
      </c>
      <c r="G92" s="58" t="e">
        <f>#REF!</f>
        <v>#REF!</v>
      </c>
      <c r="H92" s="30" t="e">
        <f>#REF!</f>
        <v>#REF!</v>
      </c>
      <c r="I92" s="30" t="e">
        <f>#REF!</f>
        <v>#REF!</v>
      </c>
      <c r="J92" s="30" t="e">
        <f>#REF!</f>
        <v>#REF!</v>
      </c>
      <c r="K92" s="30" t="e">
        <f>#REF!</f>
        <v>#REF!</v>
      </c>
      <c r="L92" s="30" t="e">
        <f>#REF!</f>
        <v>#REF!</v>
      </c>
      <c r="M92" s="30" t="e">
        <f>COUNTIF(#REF!,$M$3)</f>
        <v>#REF!</v>
      </c>
      <c r="N92" s="30" t="e">
        <f>COUNTIF(#REF!,$N$3)</f>
        <v>#REF!</v>
      </c>
      <c r="O92" s="30" t="e">
        <f>COUNTIF(#REF!,$O$3)</f>
        <v>#REF!</v>
      </c>
      <c r="P92" s="30" t="e">
        <f>COUNTIF(#REF!,$P$3)</f>
        <v>#REF!</v>
      </c>
      <c r="Q92" s="30" t="e">
        <f>COUNTIF(#REF!,$Q$3)</f>
        <v>#REF!</v>
      </c>
      <c r="R92" s="30" t="e">
        <f>COUNTIF(#REF!,$R$3)</f>
        <v>#REF!</v>
      </c>
      <c r="S92" s="30"/>
      <c r="T92" s="30"/>
      <c r="U92" s="30"/>
      <c r="V92" s="30"/>
      <c r="W92" s="30" t="e">
        <f>COUNTIF(#REF!,$W$3)</f>
        <v>#REF!</v>
      </c>
      <c r="X92" s="30" t="e">
        <f>COUNTIF(#REF!,$X$3)</f>
        <v>#REF!</v>
      </c>
      <c r="Y92" s="30" t="e">
        <f>COUNTIF(#REF!,$Y$3)</f>
        <v>#REF!</v>
      </c>
      <c r="Z92" s="31" t="e">
        <f>COUNTIF(#REF!,$Z$3)</f>
        <v>#REF!</v>
      </c>
    </row>
    <row r="93" spans="2:26" x14ac:dyDescent="0.4">
      <c r="B93" s="40" t="s">
        <v>51</v>
      </c>
      <c r="C93" s="48">
        <v>28</v>
      </c>
      <c r="D93" s="57">
        <f>申込書①!$F$9</f>
        <v>0</v>
      </c>
      <c r="E93" s="58" t="e">
        <f>#REF!</f>
        <v>#REF!</v>
      </c>
      <c r="F93" s="58" t="e">
        <f>#REF!</f>
        <v>#REF!</v>
      </c>
      <c r="G93" s="58" t="e">
        <f>#REF!</f>
        <v>#REF!</v>
      </c>
      <c r="H93" s="30" t="e">
        <f>#REF!</f>
        <v>#REF!</v>
      </c>
      <c r="I93" s="30" t="e">
        <f>#REF!</f>
        <v>#REF!</v>
      </c>
      <c r="J93" s="30" t="e">
        <f>#REF!</f>
        <v>#REF!</v>
      </c>
      <c r="K93" s="30" t="e">
        <f>#REF!</f>
        <v>#REF!</v>
      </c>
      <c r="L93" s="30" t="e">
        <f>#REF!</f>
        <v>#REF!</v>
      </c>
      <c r="M93" s="30" t="e">
        <f>COUNTIF(#REF!,$M$3)</f>
        <v>#REF!</v>
      </c>
      <c r="N93" s="30" t="e">
        <f>COUNTIF(#REF!,$N$3)</f>
        <v>#REF!</v>
      </c>
      <c r="O93" s="30" t="e">
        <f>COUNTIF(#REF!,$O$3)</f>
        <v>#REF!</v>
      </c>
      <c r="P93" s="30" t="e">
        <f>COUNTIF(#REF!,$P$3)</f>
        <v>#REF!</v>
      </c>
      <c r="Q93" s="30" t="e">
        <f>COUNTIF(#REF!,$Q$3)</f>
        <v>#REF!</v>
      </c>
      <c r="R93" s="30" t="e">
        <f>COUNTIF(#REF!,$R$3)</f>
        <v>#REF!</v>
      </c>
      <c r="S93" s="30"/>
      <c r="T93" s="30"/>
      <c r="U93" s="30"/>
      <c r="V93" s="30"/>
      <c r="W93" s="30" t="e">
        <f>COUNTIF(#REF!,$W$3)</f>
        <v>#REF!</v>
      </c>
      <c r="X93" s="30" t="e">
        <f>COUNTIF(#REF!,$X$3)</f>
        <v>#REF!</v>
      </c>
      <c r="Y93" s="30" t="e">
        <f>COUNTIF(#REF!,$Y$3)</f>
        <v>#REF!</v>
      </c>
      <c r="Z93" s="31" t="e">
        <f>COUNTIF(#REF!,$Z$3)</f>
        <v>#REF!</v>
      </c>
    </row>
    <row r="94" spans="2:26" x14ac:dyDescent="0.4">
      <c r="B94" s="40" t="s">
        <v>51</v>
      </c>
      <c r="C94" s="48">
        <v>29</v>
      </c>
      <c r="D94" s="57">
        <f>申込書①!$F$9</f>
        <v>0</v>
      </c>
      <c r="E94" s="58" t="e">
        <f>#REF!</f>
        <v>#REF!</v>
      </c>
      <c r="F94" s="58" t="e">
        <f>#REF!</f>
        <v>#REF!</v>
      </c>
      <c r="G94" s="58" t="e">
        <f>#REF!</f>
        <v>#REF!</v>
      </c>
      <c r="H94" s="30" t="e">
        <f>#REF!</f>
        <v>#REF!</v>
      </c>
      <c r="I94" s="30" t="e">
        <f>#REF!</f>
        <v>#REF!</v>
      </c>
      <c r="J94" s="30" t="e">
        <f>#REF!</f>
        <v>#REF!</v>
      </c>
      <c r="K94" s="30" t="e">
        <f>#REF!</f>
        <v>#REF!</v>
      </c>
      <c r="L94" s="30" t="e">
        <f>#REF!</f>
        <v>#REF!</v>
      </c>
      <c r="M94" s="30" t="e">
        <f>COUNTIF(#REF!,$M$3)</f>
        <v>#REF!</v>
      </c>
      <c r="N94" s="30" t="e">
        <f>COUNTIF(#REF!,$N$3)</f>
        <v>#REF!</v>
      </c>
      <c r="O94" s="30" t="e">
        <f>COUNTIF(#REF!,$O$3)</f>
        <v>#REF!</v>
      </c>
      <c r="P94" s="30" t="e">
        <f>COUNTIF(#REF!,$P$3)</f>
        <v>#REF!</v>
      </c>
      <c r="Q94" s="30" t="e">
        <f>COUNTIF(#REF!,$Q$3)</f>
        <v>#REF!</v>
      </c>
      <c r="R94" s="30" t="e">
        <f>COUNTIF(#REF!,$R$3)</f>
        <v>#REF!</v>
      </c>
      <c r="S94" s="30"/>
      <c r="T94" s="30"/>
      <c r="U94" s="30"/>
      <c r="V94" s="30"/>
      <c r="W94" s="30" t="e">
        <f>COUNTIF(#REF!,$W$3)</f>
        <v>#REF!</v>
      </c>
      <c r="X94" s="30" t="e">
        <f>COUNTIF(#REF!,$X$3)</f>
        <v>#REF!</v>
      </c>
      <c r="Y94" s="30" t="e">
        <f>COUNTIF(#REF!,$Y$3)</f>
        <v>#REF!</v>
      </c>
      <c r="Z94" s="31" t="e">
        <f>COUNTIF(#REF!,$Z$3)</f>
        <v>#REF!</v>
      </c>
    </row>
    <row r="95" spans="2:26" x14ac:dyDescent="0.4">
      <c r="B95" s="40" t="s">
        <v>51</v>
      </c>
      <c r="C95" s="48">
        <v>30</v>
      </c>
      <c r="D95" s="57">
        <f>申込書①!$F$9</f>
        <v>0</v>
      </c>
      <c r="E95" s="58" t="e">
        <f>#REF!</f>
        <v>#REF!</v>
      </c>
      <c r="F95" s="58" t="e">
        <f>#REF!</f>
        <v>#REF!</v>
      </c>
      <c r="G95" s="58" t="e">
        <f>#REF!</f>
        <v>#REF!</v>
      </c>
      <c r="H95" s="30" t="e">
        <f>#REF!</f>
        <v>#REF!</v>
      </c>
      <c r="I95" s="30" t="e">
        <f>#REF!</f>
        <v>#REF!</v>
      </c>
      <c r="J95" s="30" t="e">
        <f>#REF!</f>
        <v>#REF!</v>
      </c>
      <c r="K95" s="30" t="e">
        <f>#REF!</f>
        <v>#REF!</v>
      </c>
      <c r="L95" s="30" t="e">
        <f>#REF!</f>
        <v>#REF!</v>
      </c>
      <c r="M95" s="30" t="e">
        <f>COUNTIF(#REF!,$M$3)</f>
        <v>#REF!</v>
      </c>
      <c r="N95" s="30" t="e">
        <f>COUNTIF(#REF!,$N$3)</f>
        <v>#REF!</v>
      </c>
      <c r="O95" s="30" t="e">
        <f>COUNTIF(#REF!,$O$3)</f>
        <v>#REF!</v>
      </c>
      <c r="P95" s="30" t="e">
        <f>COUNTIF(#REF!,$P$3)</f>
        <v>#REF!</v>
      </c>
      <c r="Q95" s="30" t="e">
        <f>COUNTIF(#REF!,$Q$3)</f>
        <v>#REF!</v>
      </c>
      <c r="R95" s="30" t="e">
        <f>COUNTIF(#REF!,$R$3)</f>
        <v>#REF!</v>
      </c>
      <c r="S95" s="30"/>
      <c r="T95" s="30"/>
      <c r="U95" s="30"/>
      <c r="V95" s="30"/>
      <c r="W95" s="30" t="e">
        <f>COUNTIF(#REF!,$W$3)</f>
        <v>#REF!</v>
      </c>
      <c r="X95" s="30" t="e">
        <f>COUNTIF(#REF!,$X$3)</f>
        <v>#REF!</v>
      </c>
      <c r="Y95" s="30" t="e">
        <f>COUNTIF(#REF!,$Y$3)</f>
        <v>#REF!</v>
      </c>
      <c r="Z95" s="31" t="e">
        <f>COUNTIF(#REF!,$Z$3)</f>
        <v>#REF!</v>
      </c>
    </row>
    <row r="96" spans="2:26" x14ac:dyDescent="0.4">
      <c r="B96" s="41"/>
      <c r="C96" s="49"/>
      <c r="D96" s="59"/>
      <c r="E96" s="60"/>
      <c r="F96" s="60"/>
      <c r="G96" s="60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3"/>
    </row>
  </sheetData>
  <sheetProtection sheet="1" objects="1" scenarios="1"/>
  <mergeCells count="9">
    <mergeCell ref="L2:L3"/>
    <mergeCell ref="M2:Z2"/>
    <mergeCell ref="B2:C3"/>
    <mergeCell ref="E2:E3"/>
    <mergeCell ref="F2:F3"/>
    <mergeCell ref="G2:G3"/>
    <mergeCell ref="H2:J2"/>
    <mergeCell ref="K2:K3"/>
    <mergeCell ref="D2:D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EEBE3-BF19-4CE6-A60A-C9F3EF1FAC33}">
  <dimension ref="B2:N88"/>
  <sheetViews>
    <sheetView workbookViewId="0">
      <selection activeCell="J10" sqref="J10"/>
    </sheetView>
  </sheetViews>
  <sheetFormatPr defaultRowHeight="18.75" x14ac:dyDescent="0.4"/>
  <cols>
    <col min="2" max="2" width="14.875" customWidth="1"/>
    <col min="9" max="9" width="11.875" customWidth="1"/>
  </cols>
  <sheetData>
    <row r="2" spans="2:14" x14ac:dyDescent="0.4">
      <c r="B2" t="s">
        <v>24</v>
      </c>
      <c r="C2" t="s">
        <v>26</v>
      </c>
      <c r="E2" s="1"/>
      <c r="G2" t="s">
        <v>27</v>
      </c>
      <c r="H2" t="s">
        <v>30</v>
      </c>
      <c r="I2" t="s">
        <v>33</v>
      </c>
      <c r="J2" t="s">
        <v>34</v>
      </c>
      <c r="K2" s="2" t="s">
        <v>104</v>
      </c>
      <c r="L2" t="str">
        <f>IF(K2=0.375,9,"")</f>
        <v/>
      </c>
      <c r="N2" t="str" cm="1">
        <f t="array" ref="N2">_xlfn.IFS(K2="","",L2="","予約可",COUNTIF($L$2:$L$10,"9")&lt;3,"予約可",TRUE,"予約不可")</f>
        <v>予約可</v>
      </c>
    </row>
    <row r="3" spans="2:14" x14ac:dyDescent="0.4">
      <c r="B3" t="s">
        <v>25</v>
      </c>
      <c r="C3">
        <v>1924</v>
      </c>
      <c r="D3">
        <v>100</v>
      </c>
      <c r="E3">
        <v>1</v>
      </c>
      <c r="F3">
        <v>1</v>
      </c>
      <c r="G3" t="s">
        <v>28</v>
      </c>
      <c r="H3" t="s">
        <v>31</v>
      </c>
      <c r="I3">
        <v>1</v>
      </c>
      <c r="J3" s="1" t="s">
        <v>83</v>
      </c>
      <c r="K3" s="1" t="s">
        <v>83</v>
      </c>
      <c r="L3" t="str">
        <f t="shared" ref="L3:L10" si="0">IF(K3=0.375,9,"")</f>
        <v/>
      </c>
      <c r="N3" t="str" cm="1">
        <f t="array" ref="N3">_xlfn.IFS(K3="","",L3="","予約可",COUNTIF($L$2:$L$10,"9")&lt;3,"予約可",TRUE,"予約不可")</f>
        <v>予約可</v>
      </c>
    </row>
    <row r="4" spans="2:14" x14ac:dyDescent="0.4">
      <c r="B4" t="s">
        <v>106</v>
      </c>
      <c r="C4">
        <v>1925</v>
      </c>
      <c r="D4">
        <v>99</v>
      </c>
      <c r="E4">
        <v>2</v>
      </c>
      <c r="F4">
        <v>2</v>
      </c>
      <c r="G4" t="s">
        <v>29</v>
      </c>
      <c r="H4" t="s">
        <v>32</v>
      </c>
      <c r="I4">
        <v>2</v>
      </c>
      <c r="J4" s="1">
        <v>0.375</v>
      </c>
      <c r="K4" s="78">
        <v>45849</v>
      </c>
      <c r="L4" t="str">
        <f t="shared" si="0"/>
        <v/>
      </c>
      <c r="N4" t="str" cm="1">
        <f t="array" ref="N4">_xlfn.IFS(K4="","",L4="","予約可",COUNTIF($L$2:$L$10,"9")&lt;3,"予約可",TRUE,"予約不可")</f>
        <v>予約可</v>
      </c>
    </row>
    <row r="5" spans="2:14" x14ac:dyDescent="0.4">
      <c r="C5">
        <v>1926</v>
      </c>
      <c r="D5">
        <v>98</v>
      </c>
      <c r="E5">
        <v>3</v>
      </c>
      <c r="F5">
        <v>3</v>
      </c>
      <c r="I5">
        <v>3</v>
      </c>
      <c r="J5" s="1">
        <v>0.39583333333333331</v>
      </c>
      <c r="K5" s="78">
        <v>45852</v>
      </c>
      <c r="L5" t="str">
        <f t="shared" si="0"/>
        <v/>
      </c>
      <c r="N5" t="str" cm="1">
        <f t="array" ref="N5">_xlfn.IFS(K5="","",L5="","予約可",COUNTIF($L$2:$L$10,"9")&lt;3,"予約可",TRUE,"予約不可")</f>
        <v>予約可</v>
      </c>
    </row>
    <row r="6" spans="2:14" x14ac:dyDescent="0.4">
      <c r="C6">
        <v>1927</v>
      </c>
      <c r="D6">
        <v>97</v>
      </c>
      <c r="E6">
        <v>4</v>
      </c>
      <c r="F6">
        <v>4</v>
      </c>
      <c r="I6">
        <v>4</v>
      </c>
      <c r="J6" s="1">
        <v>0.41666666666666669</v>
      </c>
      <c r="K6" s="78">
        <v>45853</v>
      </c>
      <c r="L6" t="str">
        <f t="shared" si="0"/>
        <v/>
      </c>
      <c r="N6" t="str" cm="1">
        <f t="array" ref="N6">_xlfn.IFS(K6="","",L6="","予約可",COUNTIF($L$2:$L$10,"9")&lt;3,"予約可",TRUE,"予約不可")</f>
        <v>予約可</v>
      </c>
    </row>
    <row r="7" spans="2:14" x14ac:dyDescent="0.4">
      <c r="B7" t="s">
        <v>36</v>
      </c>
      <c r="C7">
        <v>1928</v>
      </c>
      <c r="D7">
        <v>96</v>
      </c>
      <c r="E7">
        <v>5</v>
      </c>
      <c r="F7">
        <v>5</v>
      </c>
      <c r="I7">
        <v>5</v>
      </c>
      <c r="J7" s="1">
        <v>0.4375</v>
      </c>
      <c r="L7" t="str">
        <f t="shared" si="0"/>
        <v/>
      </c>
      <c r="N7" t="str" cm="1">
        <f t="array" ref="N7">_xlfn.IFS(K7="","",L7="","予約可",COUNTIF($L$2:$L$10,"9")&lt;3,"予約可",TRUE,"予約不可")</f>
        <v/>
      </c>
    </row>
    <row r="8" spans="2:14" x14ac:dyDescent="0.4">
      <c r="B8" t="s">
        <v>37</v>
      </c>
      <c r="C8">
        <v>1929</v>
      </c>
      <c r="D8">
        <v>95</v>
      </c>
      <c r="E8">
        <v>6</v>
      </c>
      <c r="F8">
        <v>6</v>
      </c>
      <c r="I8">
        <v>6</v>
      </c>
      <c r="J8" s="1">
        <v>0.45833333333333298</v>
      </c>
      <c r="L8" t="str">
        <f t="shared" si="0"/>
        <v/>
      </c>
      <c r="N8" t="str" cm="1">
        <f t="array" ref="N8">_xlfn.IFS(K8="","",L8="","予約可",COUNTIF($L$2:$L$10,"9")&lt;3,"予約可",TRUE,"予約不可")</f>
        <v/>
      </c>
    </row>
    <row r="9" spans="2:14" x14ac:dyDescent="0.4">
      <c r="B9" t="s">
        <v>38</v>
      </c>
      <c r="C9">
        <v>1930</v>
      </c>
      <c r="D9">
        <v>94</v>
      </c>
      <c r="E9">
        <v>7</v>
      </c>
      <c r="F9">
        <v>7</v>
      </c>
      <c r="I9">
        <v>7</v>
      </c>
      <c r="J9" s="1">
        <v>0.47916666666666702</v>
      </c>
      <c r="L9" t="str">
        <f t="shared" si="0"/>
        <v/>
      </c>
      <c r="N9" t="str" cm="1">
        <f t="array" ref="N9">_xlfn.IFS(K9="","",L9="","予約可",COUNTIF($L$2:$L$10,"9")&lt;3,"予約可",TRUE,"予約不可")</f>
        <v/>
      </c>
    </row>
    <row r="10" spans="2:14" x14ac:dyDescent="0.4">
      <c r="C10">
        <v>1931</v>
      </c>
      <c r="D10">
        <v>93</v>
      </c>
      <c r="E10">
        <v>8</v>
      </c>
      <c r="F10">
        <v>8</v>
      </c>
      <c r="I10">
        <v>8</v>
      </c>
      <c r="J10" s="1">
        <v>0.5</v>
      </c>
      <c r="L10" t="str">
        <f t="shared" si="0"/>
        <v/>
      </c>
      <c r="N10" t="str" cm="1">
        <f t="array" ref="N10">_xlfn.IFS(K10="","",L10="","予約可",COUNTIF($L$2:$L$10,"9")&lt;3,"予約可",TRUE,"予約不可")</f>
        <v/>
      </c>
    </row>
    <row r="11" spans="2:14" x14ac:dyDescent="0.4">
      <c r="B11" t="s">
        <v>61</v>
      </c>
      <c r="C11">
        <v>1932</v>
      </c>
      <c r="D11">
        <v>92</v>
      </c>
      <c r="E11">
        <v>9</v>
      </c>
      <c r="F11">
        <v>9</v>
      </c>
      <c r="I11">
        <v>9</v>
      </c>
      <c r="J11" s="1">
        <v>0.58333333333333304</v>
      </c>
    </row>
    <row r="12" spans="2:14" x14ac:dyDescent="0.4">
      <c r="B12" t="s">
        <v>37</v>
      </c>
      <c r="C12">
        <v>1933</v>
      </c>
      <c r="D12">
        <v>91</v>
      </c>
      <c r="E12">
        <v>10</v>
      </c>
      <c r="F12">
        <v>10</v>
      </c>
      <c r="I12">
        <v>10</v>
      </c>
      <c r="J12" s="1">
        <v>0.60416666666666696</v>
      </c>
    </row>
    <row r="13" spans="2:14" x14ac:dyDescent="0.4">
      <c r="B13" t="s">
        <v>60</v>
      </c>
      <c r="C13">
        <v>1934</v>
      </c>
      <c r="D13">
        <v>90</v>
      </c>
      <c r="E13">
        <v>11</v>
      </c>
      <c r="F13">
        <v>11</v>
      </c>
      <c r="I13">
        <v>11</v>
      </c>
      <c r="J13" s="1">
        <v>0.625</v>
      </c>
    </row>
    <row r="14" spans="2:14" x14ac:dyDescent="0.4">
      <c r="C14">
        <v>1935</v>
      </c>
      <c r="D14">
        <v>89</v>
      </c>
      <c r="E14">
        <v>12</v>
      </c>
      <c r="F14">
        <v>12</v>
      </c>
      <c r="I14">
        <v>12</v>
      </c>
      <c r="J14" s="1">
        <v>0.64583333333333304</v>
      </c>
    </row>
    <row r="15" spans="2:14" x14ac:dyDescent="0.4">
      <c r="C15">
        <v>1936</v>
      </c>
      <c r="D15">
        <v>88</v>
      </c>
      <c r="F15">
        <v>13</v>
      </c>
      <c r="I15">
        <v>13</v>
      </c>
      <c r="J15" s="1">
        <v>0.66666666666666696</v>
      </c>
    </row>
    <row r="16" spans="2:14" x14ac:dyDescent="0.4">
      <c r="C16">
        <v>1937</v>
      </c>
      <c r="D16">
        <v>87</v>
      </c>
      <c r="F16">
        <v>14</v>
      </c>
      <c r="I16">
        <v>14</v>
      </c>
      <c r="J16" s="1"/>
    </row>
    <row r="17" spans="3:10" x14ac:dyDescent="0.4">
      <c r="C17">
        <v>1938</v>
      </c>
      <c r="D17">
        <v>86</v>
      </c>
      <c r="F17">
        <v>15</v>
      </c>
      <c r="I17">
        <v>15</v>
      </c>
      <c r="J17" s="1"/>
    </row>
    <row r="18" spans="3:10" x14ac:dyDescent="0.4">
      <c r="C18">
        <v>1939</v>
      </c>
      <c r="D18">
        <v>85</v>
      </c>
      <c r="F18">
        <v>16</v>
      </c>
      <c r="J18" s="1"/>
    </row>
    <row r="19" spans="3:10" x14ac:dyDescent="0.4">
      <c r="C19">
        <v>1940</v>
      </c>
      <c r="D19">
        <v>84</v>
      </c>
      <c r="F19">
        <v>17</v>
      </c>
    </row>
    <row r="20" spans="3:10" x14ac:dyDescent="0.4">
      <c r="C20">
        <v>1941</v>
      </c>
      <c r="D20">
        <v>83</v>
      </c>
      <c r="F20">
        <v>18</v>
      </c>
    </row>
    <row r="21" spans="3:10" x14ac:dyDescent="0.4">
      <c r="C21">
        <v>1942</v>
      </c>
      <c r="D21">
        <v>82</v>
      </c>
      <c r="F21">
        <v>19</v>
      </c>
    </row>
    <row r="22" spans="3:10" x14ac:dyDescent="0.4">
      <c r="C22">
        <v>1943</v>
      </c>
      <c r="D22">
        <v>81</v>
      </c>
      <c r="F22">
        <v>20</v>
      </c>
    </row>
    <row r="23" spans="3:10" x14ac:dyDescent="0.4">
      <c r="C23">
        <v>1944</v>
      </c>
      <c r="D23">
        <v>80</v>
      </c>
      <c r="F23">
        <v>21</v>
      </c>
    </row>
    <row r="24" spans="3:10" x14ac:dyDescent="0.4">
      <c r="C24">
        <v>1945</v>
      </c>
      <c r="D24">
        <v>79</v>
      </c>
      <c r="F24">
        <v>22</v>
      </c>
    </row>
    <row r="25" spans="3:10" x14ac:dyDescent="0.4">
      <c r="C25">
        <v>1946</v>
      </c>
      <c r="D25">
        <v>78</v>
      </c>
      <c r="F25">
        <v>23</v>
      </c>
    </row>
    <row r="26" spans="3:10" x14ac:dyDescent="0.4">
      <c r="C26">
        <v>1947</v>
      </c>
      <c r="D26">
        <v>77</v>
      </c>
      <c r="F26">
        <v>24</v>
      </c>
    </row>
    <row r="27" spans="3:10" x14ac:dyDescent="0.4">
      <c r="C27">
        <v>1948</v>
      </c>
      <c r="D27">
        <v>76</v>
      </c>
      <c r="F27">
        <v>25</v>
      </c>
    </row>
    <row r="28" spans="3:10" x14ac:dyDescent="0.4">
      <c r="C28">
        <v>1949</v>
      </c>
      <c r="D28">
        <v>75</v>
      </c>
      <c r="F28">
        <v>26</v>
      </c>
    </row>
    <row r="29" spans="3:10" x14ac:dyDescent="0.4">
      <c r="C29">
        <v>1950</v>
      </c>
      <c r="D29">
        <v>74</v>
      </c>
      <c r="F29">
        <v>27</v>
      </c>
    </row>
    <row r="30" spans="3:10" x14ac:dyDescent="0.4">
      <c r="C30">
        <v>1951</v>
      </c>
      <c r="D30">
        <v>73</v>
      </c>
      <c r="F30">
        <v>28</v>
      </c>
    </row>
    <row r="31" spans="3:10" x14ac:dyDescent="0.4">
      <c r="C31">
        <v>1952</v>
      </c>
      <c r="D31">
        <v>72</v>
      </c>
      <c r="F31">
        <v>29</v>
      </c>
    </row>
    <row r="32" spans="3:10" x14ac:dyDescent="0.4">
      <c r="C32">
        <v>1953</v>
      </c>
      <c r="D32">
        <v>71</v>
      </c>
      <c r="F32">
        <v>30</v>
      </c>
    </row>
    <row r="33" spans="3:6" x14ac:dyDescent="0.4">
      <c r="C33">
        <v>1954</v>
      </c>
      <c r="D33">
        <v>70</v>
      </c>
      <c r="F33">
        <v>31</v>
      </c>
    </row>
    <row r="34" spans="3:6" x14ac:dyDescent="0.4">
      <c r="C34">
        <v>1955</v>
      </c>
      <c r="D34">
        <v>69</v>
      </c>
    </row>
    <row r="35" spans="3:6" x14ac:dyDescent="0.4">
      <c r="C35">
        <v>1956</v>
      </c>
      <c r="D35">
        <v>68</v>
      </c>
    </row>
    <row r="36" spans="3:6" x14ac:dyDescent="0.4">
      <c r="C36">
        <v>1957</v>
      </c>
      <c r="D36">
        <v>67</v>
      </c>
    </row>
    <row r="37" spans="3:6" x14ac:dyDescent="0.4">
      <c r="C37">
        <v>1958</v>
      </c>
      <c r="D37">
        <v>66</v>
      </c>
    </row>
    <row r="38" spans="3:6" x14ac:dyDescent="0.4">
      <c r="C38">
        <v>1959</v>
      </c>
      <c r="D38">
        <v>65</v>
      </c>
    </row>
    <row r="39" spans="3:6" x14ac:dyDescent="0.4">
      <c r="C39">
        <v>1960</v>
      </c>
      <c r="D39">
        <v>64</v>
      </c>
    </row>
    <row r="40" spans="3:6" x14ac:dyDescent="0.4">
      <c r="C40">
        <v>1961</v>
      </c>
      <c r="D40">
        <v>63</v>
      </c>
    </row>
    <row r="41" spans="3:6" x14ac:dyDescent="0.4">
      <c r="C41">
        <v>1962</v>
      </c>
      <c r="D41">
        <v>62</v>
      </c>
    </row>
    <row r="42" spans="3:6" x14ac:dyDescent="0.4">
      <c r="C42">
        <v>1963</v>
      </c>
      <c r="D42">
        <v>61</v>
      </c>
    </row>
    <row r="43" spans="3:6" x14ac:dyDescent="0.4">
      <c r="C43">
        <v>1964</v>
      </c>
      <c r="D43">
        <v>60</v>
      </c>
    </row>
    <row r="44" spans="3:6" x14ac:dyDescent="0.4">
      <c r="C44">
        <v>1965</v>
      </c>
      <c r="D44">
        <v>59</v>
      </c>
    </row>
    <row r="45" spans="3:6" x14ac:dyDescent="0.4">
      <c r="C45">
        <v>1966</v>
      </c>
      <c r="D45">
        <v>58</v>
      </c>
    </row>
    <row r="46" spans="3:6" x14ac:dyDescent="0.4">
      <c r="C46">
        <v>1967</v>
      </c>
      <c r="D46">
        <v>57</v>
      </c>
    </row>
    <row r="47" spans="3:6" x14ac:dyDescent="0.4">
      <c r="C47">
        <v>1968</v>
      </c>
      <c r="D47">
        <v>56</v>
      </c>
    </row>
    <row r="48" spans="3:6" x14ac:dyDescent="0.4">
      <c r="C48">
        <v>1969</v>
      </c>
      <c r="D48">
        <v>55</v>
      </c>
    </row>
    <row r="49" spans="3:4" x14ac:dyDescent="0.4">
      <c r="C49">
        <v>1970</v>
      </c>
      <c r="D49">
        <v>54</v>
      </c>
    </row>
    <row r="50" spans="3:4" x14ac:dyDescent="0.4">
      <c r="C50">
        <v>1971</v>
      </c>
      <c r="D50">
        <v>53</v>
      </c>
    </row>
    <row r="51" spans="3:4" x14ac:dyDescent="0.4">
      <c r="C51">
        <v>1972</v>
      </c>
      <c r="D51">
        <v>52</v>
      </c>
    </row>
    <row r="52" spans="3:4" x14ac:dyDescent="0.4">
      <c r="C52">
        <v>1973</v>
      </c>
      <c r="D52">
        <v>51</v>
      </c>
    </row>
    <row r="53" spans="3:4" x14ac:dyDescent="0.4">
      <c r="C53">
        <v>1974</v>
      </c>
      <c r="D53">
        <v>50</v>
      </c>
    </row>
    <row r="54" spans="3:4" x14ac:dyDescent="0.4">
      <c r="C54">
        <v>1975</v>
      </c>
      <c r="D54">
        <v>49</v>
      </c>
    </row>
    <row r="55" spans="3:4" x14ac:dyDescent="0.4">
      <c r="C55">
        <v>1976</v>
      </c>
      <c r="D55">
        <v>48</v>
      </c>
    </row>
    <row r="56" spans="3:4" x14ac:dyDescent="0.4">
      <c r="C56">
        <v>1977</v>
      </c>
      <c r="D56">
        <v>47</v>
      </c>
    </row>
    <row r="57" spans="3:4" x14ac:dyDescent="0.4">
      <c r="C57">
        <v>1978</v>
      </c>
      <c r="D57">
        <v>46</v>
      </c>
    </row>
    <row r="58" spans="3:4" x14ac:dyDescent="0.4">
      <c r="C58">
        <v>1979</v>
      </c>
      <c r="D58">
        <v>45</v>
      </c>
    </row>
    <row r="59" spans="3:4" x14ac:dyDescent="0.4">
      <c r="C59">
        <v>1980</v>
      </c>
      <c r="D59">
        <v>44</v>
      </c>
    </row>
    <row r="60" spans="3:4" x14ac:dyDescent="0.4">
      <c r="C60">
        <v>1981</v>
      </c>
      <c r="D60">
        <v>43</v>
      </c>
    </row>
    <row r="61" spans="3:4" x14ac:dyDescent="0.4">
      <c r="C61">
        <v>1982</v>
      </c>
      <c r="D61">
        <v>42</v>
      </c>
    </row>
    <row r="62" spans="3:4" x14ac:dyDescent="0.4">
      <c r="C62">
        <v>1983</v>
      </c>
      <c r="D62">
        <v>41</v>
      </c>
    </row>
    <row r="63" spans="3:4" x14ac:dyDescent="0.4">
      <c r="C63">
        <v>1984</v>
      </c>
      <c r="D63">
        <v>40</v>
      </c>
    </row>
    <row r="64" spans="3:4" x14ac:dyDescent="0.4">
      <c r="C64">
        <v>1985</v>
      </c>
      <c r="D64">
        <v>39</v>
      </c>
    </row>
    <row r="65" spans="3:4" x14ac:dyDescent="0.4">
      <c r="C65">
        <v>1986</v>
      </c>
      <c r="D65">
        <v>38</v>
      </c>
    </row>
    <row r="66" spans="3:4" x14ac:dyDescent="0.4">
      <c r="C66">
        <v>1987</v>
      </c>
      <c r="D66">
        <v>37</v>
      </c>
    </row>
    <row r="67" spans="3:4" x14ac:dyDescent="0.4">
      <c r="C67">
        <v>1988</v>
      </c>
      <c r="D67">
        <v>36</v>
      </c>
    </row>
    <row r="68" spans="3:4" x14ac:dyDescent="0.4">
      <c r="C68">
        <v>1989</v>
      </c>
      <c r="D68">
        <v>35</v>
      </c>
    </row>
    <row r="69" spans="3:4" x14ac:dyDescent="0.4">
      <c r="C69">
        <v>1990</v>
      </c>
      <c r="D69">
        <v>34</v>
      </c>
    </row>
    <row r="70" spans="3:4" x14ac:dyDescent="0.4">
      <c r="C70">
        <v>1991</v>
      </c>
      <c r="D70">
        <v>33</v>
      </c>
    </row>
    <row r="71" spans="3:4" x14ac:dyDescent="0.4">
      <c r="C71">
        <v>1992</v>
      </c>
      <c r="D71">
        <v>32</v>
      </c>
    </row>
    <row r="72" spans="3:4" x14ac:dyDescent="0.4">
      <c r="C72">
        <v>1993</v>
      </c>
      <c r="D72">
        <v>31</v>
      </c>
    </row>
    <row r="73" spans="3:4" x14ac:dyDescent="0.4">
      <c r="C73">
        <v>1994</v>
      </c>
      <c r="D73">
        <v>30</v>
      </c>
    </row>
    <row r="74" spans="3:4" x14ac:dyDescent="0.4">
      <c r="C74">
        <v>1995</v>
      </c>
      <c r="D74">
        <v>29</v>
      </c>
    </row>
    <row r="75" spans="3:4" x14ac:dyDescent="0.4">
      <c r="C75">
        <v>1996</v>
      </c>
      <c r="D75">
        <v>28</v>
      </c>
    </row>
    <row r="76" spans="3:4" x14ac:dyDescent="0.4">
      <c r="C76">
        <v>1997</v>
      </c>
      <c r="D76">
        <v>27</v>
      </c>
    </row>
    <row r="77" spans="3:4" x14ac:dyDescent="0.4">
      <c r="C77">
        <v>1998</v>
      </c>
      <c r="D77">
        <v>26</v>
      </c>
    </row>
    <row r="78" spans="3:4" x14ac:dyDescent="0.4">
      <c r="C78">
        <v>1999</v>
      </c>
      <c r="D78">
        <v>25</v>
      </c>
    </row>
    <row r="79" spans="3:4" x14ac:dyDescent="0.4">
      <c r="C79">
        <v>2000</v>
      </c>
      <c r="D79">
        <v>24</v>
      </c>
    </row>
    <row r="80" spans="3:4" x14ac:dyDescent="0.4">
      <c r="C80">
        <v>2001</v>
      </c>
      <c r="D80">
        <v>23</v>
      </c>
    </row>
    <row r="81" spans="3:4" x14ac:dyDescent="0.4">
      <c r="C81">
        <v>2002</v>
      </c>
      <c r="D81">
        <v>22</v>
      </c>
    </row>
    <row r="82" spans="3:4" x14ac:dyDescent="0.4">
      <c r="C82">
        <v>2003</v>
      </c>
      <c r="D82">
        <v>21</v>
      </c>
    </row>
    <row r="83" spans="3:4" x14ac:dyDescent="0.4">
      <c r="C83">
        <v>2004</v>
      </c>
      <c r="D83">
        <v>20</v>
      </c>
    </row>
    <row r="84" spans="3:4" x14ac:dyDescent="0.4">
      <c r="C84">
        <v>2005</v>
      </c>
      <c r="D84">
        <v>19</v>
      </c>
    </row>
    <row r="85" spans="3:4" x14ac:dyDescent="0.4">
      <c r="C85">
        <v>2006</v>
      </c>
      <c r="D85">
        <v>18</v>
      </c>
    </row>
    <row r="86" spans="3:4" x14ac:dyDescent="0.4">
      <c r="C86">
        <v>2007</v>
      </c>
      <c r="D86">
        <v>17</v>
      </c>
    </row>
    <row r="87" spans="3:4" x14ac:dyDescent="0.4">
      <c r="C87">
        <v>2008</v>
      </c>
      <c r="D87">
        <v>16</v>
      </c>
    </row>
    <row r="88" spans="3:4" x14ac:dyDescent="0.4">
      <c r="C88">
        <v>2009</v>
      </c>
      <c r="D88">
        <v>15</v>
      </c>
    </row>
  </sheetData>
  <sheetProtection sheet="1" objects="1" scenarios="1"/>
  <dataConsolidate/>
  <phoneticPr fontId="1"/>
  <dataValidations count="1">
    <dataValidation type="custom" allowBlank="1" showInputMessage="1" showErrorMessage="1" sqref="L2:L10" xr:uid="{2E39ADAD-CD6E-4E04-A54E-5F7B1A83E880}">
      <formula1>COUNTIF($L$2:$L$10,L2)&lt;=2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F51AF-FC12-4646-AEEC-47E2D872D259}">
  <dimension ref="C1:L42"/>
  <sheetViews>
    <sheetView tabSelected="1" zoomScaleNormal="100" zoomScaleSheetLayoutView="40" workbookViewId="0">
      <selection activeCell="F15" sqref="F15:I16"/>
    </sheetView>
  </sheetViews>
  <sheetFormatPr defaultRowHeight="18.75" x14ac:dyDescent="0.4"/>
  <cols>
    <col min="1" max="1" width="5.75" customWidth="1"/>
    <col min="2" max="2" width="2.75" customWidth="1"/>
    <col min="3" max="4" width="5.75" customWidth="1"/>
    <col min="5" max="9" width="10.75" customWidth="1"/>
    <col min="10" max="10" width="11.625" customWidth="1"/>
    <col min="11" max="11" width="5.75" customWidth="1"/>
    <col min="12" max="12" width="1.75" customWidth="1"/>
  </cols>
  <sheetData>
    <row r="1" spans="3:10" ht="9" customHeight="1" x14ac:dyDescent="0.4"/>
    <row r="2" spans="3:10" ht="18" customHeight="1" x14ac:dyDescent="0.4">
      <c r="C2" s="93" t="s">
        <v>0</v>
      </c>
      <c r="D2" s="93"/>
      <c r="E2" s="93"/>
      <c r="F2" s="93"/>
      <c r="G2" s="93"/>
      <c r="H2" s="93"/>
      <c r="I2" s="93"/>
      <c r="J2" s="93"/>
    </row>
    <row r="3" spans="3:10" ht="18" customHeight="1" x14ac:dyDescent="0.4">
      <c r="C3" s="93"/>
      <c r="D3" s="93"/>
      <c r="E3" s="93"/>
      <c r="F3" s="93"/>
      <c r="G3" s="93"/>
      <c r="H3" s="93"/>
      <c r="I3" s="93"/>
      <c r="J3" s="93"/>
    </row>
    <row r="4" spans="3:10" ht="19.899999999999999" customHeight="1" x14ac:dyDescent="0.4">
      <c r="H4" s="61" t="s">
        <v>98</v>
      </c>
    </row>
    <row r="5" spans="3:10" ht="15" customHeight="1" x14ac:dyDescent="0.4"/>
    <row r="6" spans="3:10" ht="19.899999999999999" customHeight="1" x14ac:dyDescent="0.4">
      <c r="C6" t="s">
        <v>1</v>
      </c>
    </row>
    <row r="7" spans="3:10" ht="19.899999999999999" customHeight="1" x14ac:dyDescent="0.4">
      <c r="D7" t="s">
        <v>89</v>
      </c>
    </row>
    <row r="8" spans="3:10" ht="15" customHeight="1" x14ac:dyDescent="0.4"/>
    <row r="9" spans="3:10" ht="19.899999999999999" customHeight="1" x14ac:dyDescent="0.4">
      <c r="E9" s="94" t="s">
        <v>2</v>
      </c>
      <c r="F9" s="97"/>
      <c r="G9" s="97"/>
      <c r="H9" s="97"/>
      <c r="I9" s="98"/>
    </row>
    <row r="10" spans="3:10" ht="19.899999999999999" customHeight="1" x14ac:dyDescent="0.4">
      <c r="E10" s="95"/>
      <c r="F10" s="89"/>
      <c r="G10" s="89"/>
      <c r="H10" s="89"/>
      <c r="I10" s="90"/>
    </row>
    <row r="11" spans="3:10" ht="15" customHeight="1" x14ac:dyDescent="0.4">
      <c r="E11" s="95" t="s">
        <v>5</v>
      </c>
      <c r="F11" s="89"/>
      <c r="G11" s="89"/>
      <c r="H11" s="89"/>
      <c r="I11" s="90"/>
    </row>
    <row r="12" spans="3:10" ht="15" customHeight="1" x14ac:dyDescent="0.4">
      <c r="E12" s="95"/>
      <c r="F12" s="89"/>
      <c r="G12" s="89"/>
      <c r="H12" s="89"/>
      <c r="I12" s="90"/>
    </row>
    <row r="13" spans="3:10" ht="15" customHeight="1" x14ac:dyDescent="0.4">
      <c r="E13" s="99" t="s">
        <v>97</v>
      </c>
      <c r="F13" s="100" t="s">
        <v>96</v>
      </c>
      <c r="G13" s="101"/>
      <c r="H13" s="101"/>
      <c r="I13" s="102"/>
    </row>
    <row r="14" spans="3:10" ht="19.899999999999999" customHeight="1" x14ac:dyDescent="0.4">
      <c r="E14" s="84"/>
      <c r="F14" s="103"/>
      <c r="G14" s="104"/>
      <c r="H14" s="104"/>
      <c r="I14" s="105"/>
    </row>
    <row r="15" spans="3:10" ht="15" customHeight="1" x14ac:dyDescent="0.4">
      <c r="E15" s="95" t="s">
        <v>3</v>
      </c>
      <c r="F15" s="89"/>
      <c r="G15" s="89"/>
      <c r="H15" s="89"/>
      <c r="I15" s="90"/>
    </row>
    <row r="16" spans="3:10" ht="15" customHeight="1" x14ac:dyDescent="0.4">
      <c r="E16" s="95"/>
      <c r="F16" s="89"/>
      <c r="G16" s="89"/>
      <c r="H16" s="89"/>
      <c r="I16" s="90"/>
    </row>
    <row r="17" spans="3:11" ht="15" customHeight="1" x14ac:dyDescent="0.4">
      <c r="E17" s="95" t="s">
        <v>85</v>
      </c>
      <c r="F17" s="89"/>
      <c r="G17" s="89"/>
      <c r="H17" s="89"/>
      <c r="I17" s="90"/>
    </row>
    <row r="18" spans="3:11" ht="15" customHeight="1" x14ac:dyDescent="0.4">
      <c r="E18" s="95"/>
      <c r="F18" s="89"/>
      <c r="G18" s="89"/>
      <c r="H18" s="89"/>
      <c r="I18" s="90"/>
    </row>
    <row r="19" spans="3:11" ht="15" customHeight="1" x14ac:dyDescent="0.4">
      <c r="E19" s="95" t="s">
        <v>4</v>
      </c>
      <c r="F19" s="89"/>
      <c r="G19" s="89"/>
      <c r="H19" s="89"/>
      <c r="I19" s="90"/>
    </row>
    <row r="20" spans="3:11" ht="15" customHeight="1" x14ac:dyDescent="0.4">
      <c r="E20" s="96"/>
      <c r="F20" s="91"/>
      <c r="G20" s="91"/>
      <c r="H20" s="91"/>
      <c r="I20" s="92"/>
    </row>
    <row r="21" spans="3:11" ht="15" customHeight="1" x14ac:dyDescent="0.4"/>
    <row r="22" spans="3:11" ht="19.899999999999999" customHeight="1" x14ac:dyDescent="0.4">
      <c r="C22" t="s">
        <v>94</v>
      </c>
    </row>
    <row r="23" spans="3:11" ht="19.899999999999999" customHeight="1" x14ac:dyDescent="0.4">
      <c r="E23" s="10" t="s">
        <v>6</v>
      </c>
      <c r="F23" s="10"/>
      <c r="G23" s="70"/>
      <c r="H23" s="10" t="s">
        <v>10</v>
      </c>
    </row>
    <row r="24" spans="3:11" ht="19.899999999999999" customHeight="1" x14ac:dyDescent="0.4">
      <c r="E24" s="10" t="s">
        <v>7</v>
      </c>
      <c r="F24" s="10"/>
      <c r="G24" s="70"/>
      <c r="H24" s="10" t="s">
        <v>10</v>
      </c>
    </row>
    <row r="25" spans="3:11" ht="10.15" customHeight="1" x14ac:dyDescent="0.4"/>
    <row r="26" spans="3:11" ht="19.899999999999999" customHeight="1" x14ac:dyDescent="0.4">
      <c r="E26" s="11" t="s">
        <v>8</v>
      </c>
      <c r="F26" s="11"/>
      <c r="G26" s="71"/>
      <c r="H26" s="11" t="s">
        <v>10</v>
      </c>
    </row>
    <row r="27" spans="3:11" ht="19.899999999999999" customHeight="1" x14ac:dyDescent="0.4">
      <c r="E27" s="11" t="s">
        <v>9</v>
      </c>
      <c r="F27" s="11"/>
      <c r="G27" s="72"/>
      <c r="H27" s="11" t="s">
        <v>10</v>
      </c>
      <c r="I27" s="5" t="s">
        <v>13</v>
      </c>
      <c r="J27" s="62"/>
      <c r="K27" t="s">
        <v>10</v>
      </c>
    </row>
    <row r="28" spans="3:11" ht="19.899999999999999" customHeight="1" x14ac:dyDescent="0.4">
      <c r="I28" s="5"/>
    </row>
    <row r="29" spans="3:11" ht="19.899999999999999" customHeight="1" x14ac:dyDescent="0.4">
      <c r="D29" t="s">
        <v>35</v>
      </c>
      <c r="I29" s="64" t="s">
        <v>91</v>
      </c>
      <c r="J29" s="64" t="s">
        <v>92</v>
      </c>
      <c r="K29" s="62"/>
    </row>
    <row r="30" spans="3:11" ht="19.899999999999999" customHeight="1" x14ac:dyDescent="0.4">
      <c r="D30" t="s">
        <v>103</v>
      </c>
      <c r="I30" s="76" t="s">
        <v>105</v>
      </c>
      <c r="J30" s="65" t="s">
        <v>93</v>
      </c>
      <c r="K30" s="62"/>
    </row>
    <row r="31" spans="3:11" ht="19.899999999999999" customHeight="1" x14ac:dyDescent="0.4"/>
    <row r="32" spans="3:11" ht="19.899999999999999" customHeight="1" x14ac:dyDescent="0.4">
      <c r="C32" t="s">
        <v>11</v>
      </c>
    </row>
    <row r="33" spans="3:12" ht="19.899999999999999" customHeight="1" x14ac:dyDescent="0.4">
      <c r="D33" s="3" t="s">
        <v>12</v>
      </c>
      <c r="E33" s="7" t="s">
        <v>48</v>
      </c>
    </row>
    <row r="34" spans="3:12" ht="19.899999999999999" customHeight="1" x14ac:dyDescent="0.4">
      <c r="D34" s="3" t="s">
        <v>12</v>
      </c>
      <c r="E34" s="7" t="s">
        <v>80</v>
      </c>
    </row>
    <row r="35" spans="3:12" ht="19.899999999999999" customHeight="1" x14ac:dyDescent="0.4">
      <c r="D35" s="3" t="s">
        <v>12</v>
      </c>
      <c r="E35" s="7" t="s">
        <v>81</v>
      </c>
    </row>
    <row r="36" spans="3:12" ht="19.899999999999999" customHeight="1" x14ac:dyDescent="0.4">
      <c r="D36" s="3" t="s">
        <v>12</v>
      </c>
      <c r="E36" s="6" t="s">
        <v>82</v>
      </c>
    </row>
    <row r="37" spans="3:12" ht="19.899999999999999" customHeight="1" x14ac:dyDescent="0.4">
      <c r="D37" s="3"/>
      <c r="E37" s="6" t="s">
        <v>102</v>
      </c>
    </row>
    <row r="38" spans="3:12" ht="19.899999999999999" customHeight="1" x14ac:dyDescent="0.4">
      <c r="C38" s="3"/>
      <c r="D38" s="73"/>
      <c r="E38" s="75" t="s">
        <v>101</v>
      </c>
    </row>
    <row r="39" spans="3:12" ht="19.899999999999999" customHeight="1" x14ac:dyDescent="0.4">
      <c r="D39" s="3" t="s">
        <v>12</v>
      </c>
      <c r="E39" s="7" t="s">
        <v>99</v>
      </c>
    </row>
    <row r="40" spans="3:12" ht="39.75" customHeight="1" x14ac:dyDescent="0.4">
      <c r="E40" s="88" t="s">
        <v>86</v>
      </c>
      <c r="F40" s="88"/>
      <c r="G40" s="88"/>
      <c r="H40" s="88"/>
      <c r="I40" s="88"/>
      <c r="J40" s="88"/>
    </row>
    <row r="41" spans="3:12" ht="18.75" customHeight="1" x14ac:dyDescent="0.4">
      <c r="D41" s="7"/>
      <c r="E41" s="77" t="s">
        <v>100</v>
      </c>
      <c r="F41" s="74"/>
      <c r="G41" s="74"/>
      <c r="H41" s="74"/>
      <c r="I41" s="74"/>
      <c r="J41" s="74"/>
      <c r="K41" s="74"/>
      <c r="L41" s="74"/>
    </row>
    <row r="42" spans="3:12" x14ac:dyDescent="0.4">
      <c r="E42" s="7" t="s">
        <v>90</v>
      </c>
    </row>
  </sheetData>
  <mergeCells count="15">
    <mergeCell ref="E40:J40"/>
    <mergeCell ref="F19:I20"/>
    <mergeCell ref="C2:J3"/>
    <mergeCell ref="E9:E10"/>
    <mergeCell ref="E11:E12"/>
    <mergeCell ref="E15:E16"/>
    <mergeCell ref="E17:E18"/>
    <mergeCell ref="E19:E20"/>
    <mergeCell ref="F9:I10"/>
    <mergeCell ref="F11:I12"/>
    <mergeCell ref="F15:I16"/>
    <mergeCell ref="F17:I18"/>
    <mergeCell ref="E13:E14"/>
    <mergeCell ref="F13:I13"/>
    <mergeCell ref="F14:I14"/>
  </mergeCells>
  <phoneticPr fontId="1"/>
  <pageMargins left="0.23622047244094488" right="0.23622047244094488" top="0.74803149606299213" bottom="0.74803149606299213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A0C4B-0A5A-4D03-805E-E0FC84CEFEBD}">
  <dimension ref="B1:AD68"/>
  <sheetViews>
    <sheetView zoomScale="85" zoomScaleNormal="85" zoomScaleSheetLayoutView="100" workbookViewId="0">
      <selection activeCell="O13" sqref="O13:O14"/>
    </sheetView>
  </sheetViews>
  <sheetFormatPr defaultRowHeight="18.75" x14ac:dyDescent="0.4"/>
  <cols>
    <col min="1" max="1" width="5.75" customWidth="1"/>
    <col min="2" max="2" width="3.75" customWidth="1"/>
    <col min="3" max="3" width="5.75" customWidth="1"/>
    <col min="4" max="4" width="1.625" customWidth="1"/>
    <col min="5" max="7" width="8.75" customWidth="1"/>
    <col min="8" max="8" width="4.75" customWidth="1"/>
    <col min="9" max="9" width="3.75" customWidth="1"/>
    <col min="10" max="10" width="4.75" customWidth="1"/>
    <col min="11" max="11" width="3.75" customWidth="1"/>
    <col min="12" max="12" width="4.75" customWidth="1"/>
    <col min="13" max="13" width="3.75" customWidth="1"/>
    <col min="14" max="15" width="5.75" customWidth="1"/>
    <col min="16" max="21" width="3.75" customWidth="1"/>
    <col min="22" max="22" width="6" customWidth="1"/>
    <col min="23" max="23" width="8.75" customWidth="1"/>
    <col min="24" max="24" width="8.75" hidden="1" customWidth="1"/>
    <col min="25" max="25" width="15.625" customWidth="1"/>
    <col min="26" max="26" width="3.75" customWidth="1"/>
  </cols>
  <sheetData>
    <row r="1" spans="2:30" ht="10.15" customHeight="1" x14ac:dyDescent="0.4"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3"/>
      <c r="W1" s="142"/>
      <c r="X1" s="142"/>
      <c r="Y1" s="3"/>
    </row>
    <row r="2" spans="2:30" ht="16.899999999999999" customHeight="1" x14ac:dyDescent="0.4">
      <c r="B2" s="141" t="s">
        <v>88</v>
      </c>
      <c r="C2" s="141"/>
      <c r="D2" s="141"/>
      <c r="E2" s="141"/>
      <c r="F2" s="141"/>
      <c r="G2" s="141"/>
      <c r="I2" s="10" t="s">
        <v>15</v>
      </c>
      <c r="J2" s="10"/>
      <c r="K2" s="10" t="s">
        <v>39</v>
      </c>
      <c r="L2" s="10"/>
      <c r="M2" s="10" t="s">
        <v>10</v>
      </c>
      <c r="N2" s="11" t="s">
        <v>41</v>
      </c>
      <c r="O2" s="11" t="s">
        <v>43</v>
      </c>
      <c r="P2" s="11"/>
      <c r="Q2" s="11" t="s">
        <v>42</v>
      </c>
      <c r="T2" s="69" t="s">
        <v>2</v>
      </c>
      <c r="U2" s="68"/>
      <c r="V2" s="145"/>
      <c r="W2" s="145"/>
      <c r="X2" s="145"/>
      <c r="Y2" s="145"/>
      <c r="Z2" s="67"/>
    </row>
    <row r="3" spans="2:30" ht="16.899999999999999" customHeight="1" x14ac:dyDescent="0.4">
      <c r="B3" s="141"/>
      <c r="C3" s="141"/>
      <c r="D3" s="141"/>
      <c r="E3" s="141"/>
      <c r="F3" s="141"/>
      <c r="G3" s="141"/>
      <c r="I3" s="10"/>
      <c r="J3" s="10"/>
      <c r="K3" s="10" t="s">
        <v>40</v>
      </c>
      <c r="L3" s="10"/>
      <c r="M3" s="10" t="s">
        <v>10</v>
      </c>
      <c r="N3" s="11"/>
      <c r="O3" s="11" t="s">
        <v>44</v>
      </c>
      <c r="P3" s="11"/>
      <c r="Q3" s="11" t="s">
        <v>42</v>
      </c>
      <c r="T3" s="67"/>
      <c r="U3" s="67"/>
      <c r="V3" s="67"/>
      <c r="W3" s="67"/>
      <c r="X3" s="67"/>
      <c r="Y3" s="67"/>
      <c r="Z3" s="67"/>
    </row>
    <row r="4" spans="2:30" ht="16.899999999999999" customHeight="1" x14ac:dyDescent="0.4">
      <c r="D4" s="8"/>
      <c r="E4" s="8"/>
      <c r="F4" s="8"/>
      <c r="G4" s="8"/>
      <c r="AB4" t="s">
        <v>62</v>
      </c>
    </row>
    <row r="5" spans="2:30" ht="12" customHeight="1" x14ac:dyDescent="0.4">
      <c r="B5" s="83" t="s">
        <v>46</v>
      </c>
      <c r="C5" s="137" t="s">
        <v>84</v>
      </c>
      <c r="D5" s="129" t="s">
        <v>16</v>
      </c>
      <c r="E5" s="129"/>
      <c r="F5" s="129"/>
      <c r="G5" s="129"/>
      <c r="H5" s="119" t="s">
        <v>47</v>
      </c>
      <c r="I5" s="119"/>
      <c r="J5" s="119"/>
      <c r="K5" s="119"/>
      <c r="L5" s="119"/>
      <c r="M5" s="119"/>
      <c r="N5" s="119" t="s">
        <v>14</v>
      </c>
      <c r="O5" s="127" t="s">
        <v>22</v>
      </c>
      <c r="P5" s="128" t="s">
        <v>95</v>
      </c>
      <c r="Q5" s="129"/>
      <c r="R5" s="129"/>
      <c r="S5" s="129"/>
      <c r="T5" s="129"/>
      <c r="U5" s="129"/>
      <c r="V5" s="139" t="s">
        <v>87</v>
      </c>
      <c r="W5" s="127" t="s">
        <v>21</v>
      </c>
      <c r="X5" s="9"/>
      <c r="Y5" s="143" t="s">
        <v>23</v>
      </c>
    </row>
    <row r="6" spans="2:30" ht="25.15" customHeight="1" x14ac:dyDescent="0.4">
      <c r="B6" s="136"/>
      <c r="C6" s="138"/>
      <c r="D6" s="120" t="s">
        <v>17</v>
      </c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30"/>
      <c r="Q6" s="130"/>
      <c r="R6" s="130"/>
      <c r="S6" s="130"/>
      <c r="T6" s="130"/>
      <c r="U6" s="130"/>
      <c r="V6" s="140"/>
      <c r="W6" s="120"/>
      <c r="X6" s="4"/>
      <c r="Y6" s="144"/>
      <c r="AB6" s="3" t="s">
        <v>63</v>
      </c>
      <c r="AC6" s="142" t="s">
        <v>64</v>
      </c>
      <c r="AD6" s="142"/>
    </row>
    <row r="7" spans="2:30" ht="12" customHeight="1" x14ac:dyDescent="0.4">
      <c r="B7" s="17">
        <v>1</v>
      </c>
      <c r="C7" s="107"/>
      <c r="D7" s="108"/>
      <c r="E7" s="108"/>
      <c r="F7" s="108"/>
      <c r="G7" s="108"/>
      <c r="H7" s="109"/>
      <c r="I7" s="110" t="s">
        <v>18</v>
      </c>
      <c r="J7" s="103"/>
      <c r="K7" s="110" t="s">
        <v>19</v>
      </c>
      <c r="L7" s="103"/>
      <c r="M7" s="110" t="s">
        <v>20</v>
      </c>
      <c r="N7" s="107"/>
      <c r="O7" s="107"/>
      <c r="P7" s="106"/>
      <c r="Q7" s="106"/>
      <c r="R7" s="106"/>
      <c r="S7" s="106"/>
      <c r="T7" s="106"/>
      <c r="U7" s="106"/>
      <c r="V7" s="122"/>
      <c r="W7" s="118"/>
      <c r="X7" s="85" t="str">
        <f>IF(W7=0.375,9,"")</f>
        <v/>
      </c>
      <c r="Y7" s="134"/>
      <c r="AB7" s="142">
        <v>1</v>
      </c>
      <c r="AC7" s="146" t="s">
        <v>70</v>
      </c>
      <c r="AD7" s="146"/>
    </row>
    <row r="8" spans="2:30" ht="28.15" customHeight="1" x14ac:dyDescent="0.4">
      <c r="B8" s="14">
        <v>1</v>
      </c>
      <c r="C8" s="91"/>
      <c r="D8" s="63"/>
      <c r="E8" s="116"/>
      <c r="F8" s="116"/>
      <c r="G8" s="117"/>
      <c r="H8" s="109"/>
      <c r="I8" s="125"/>
      <c r="J8" s="121"/>
      <c r="K8" s="125"/>
      <c r="L8" s="121"/>
      <c r="M8" s="125"/>
      <c r="N8" s="91"/>
      <c r="O8" s="91"/>
      <c r="P8" s="106"/>
      <c r="Q8" s="106"/>
      <c r="R8" s="106"/>
      <c r="S8" s="106"/>
      <c r="T8" s="106"/>
      <c r="U8" s="106"/>
      <c r="V8" s="123"/>
      <c r="W8" s="118"/>
      <c r="X8" s="126"/>
      <c r="Y8" s="135"/>
      <c r="AB8" s="142"/>
      <c r="AC8" s="146"/>
      <c r="AD8" s="146"/>
    </row>
    <row r="9" spans="2:30" ht="12" customHeight="1" x14ac:dyDescent="0.4">
      <c r="B9" s="15">
        <v>2</v>
      </c>
      <c r="C9" s="107"/>
      <c r="D9" s="108"/>
      <c r="E9" s="108"/>
      <c r="F9" s="108"/>
      <c r="G9" s="108"/>
      <c r="H9" s="109"/>
      <c r="I9" s="110" t="s">
        <v>18</v>
      </c>
      <c r="J9" s="114"/>
      <c r="K9" s="110" t="s">
        <v>19</v>
      </c>
      <c r="L9" s="114"/>
      <c r="M9" s="110" t="s">
        <v>20</v>
      </c>
      <c r="N9" s="107"/>
      <c r="O9" s="107"/>
      <c r="P9" s="106"/>
      <c r="Q9" s="106"/>
      <c r="R9" s="106"/>
      <c r="S9" s="106"/>
      <c r="T9" s="106"/>
      <c r="U9" s="106"/>
      <c r="V9" s="122"/>
      <c r="W9" s="118"/>
      <c r="X9" s="119" t="str">
        <f>IF(W9=0.375,9,"")</f>
        <v/>
      </c>
      <c r="Y9" s="98"/>
      <c r="AB9" s="142">
        <v>2</v>
      </c>
      <c r="AC9" s="146" t="s">
        <v>65</v>
      </c>
      <c r="AD9" s="146"/>
    </row>
    <row r="10" spans="2:30" ht="28.15" customHeight="1" x14ac:dyDescent="0.4">
      <c r="B10" s="14">
        <v>2</v>
      </c>
      <c r="C10" s="91"/>
      <c r="D10" s="63"/>
      <c r="E10" s="116"/>
      <c r="F10" s="116"/>
      <c r="G10" s="117"/>
      <c r="H10" s="109"/>
      <c r="I10" s="111"/>
      <c r="J10" s="115"/>
      <c r="K10" s="111"/>
      <c r="L10" s="115"/>
      <c r="M10" s="111"/>
      <c r="N10" s="91"/>
      <c r="O10" s="91"/>
      <c r="P10" s="106"/>
      <c r="Q10" s="106"/>
      <c r="R10" s="106"/>
      <c r="S10" s="106"/>
      <c r="T10" s="106"/>
      <c r="U10" s="106"/>
      <c r="V10" s="123"/>
      <c r="W10" s="118"/>
      <c r="X10" s="120"/>
      <c r="Y10" s="92"/>
      <c r="AB10" s="142"/>
      <c r="AC10" s="146"/>
      <c r="AD10" s="146"/>
    </row>
    <row r="11" spans="2:30" ht="12" customHeight="1" x14ac:dyDescent="0.4">
      <c r="B11" s="16">
        <v>3</v>
      </c>
      <c r="C11" s="107"/>
      <c r="D11" s="108"/>
      <c r="E11" s="108"/>
      <c r="F11" s="108"/>
      <c r="G11" s="108"/>
      <c r="H11" s="109"/>
      <c r="I11" s="124" t="s">
        <v>18</v>
      </c>
      <c r="J11" s="103"/>
      <c r="K11" s="124" t="s">
        <v>19</v>
      </c>
      <c r="L11" s="103"/>
      <c r="M11" s="124" t="s">
        <v>20</v>
      </c>
      <c r="N11" s="107"/>
      <c r="O11" s="107"/>
      <c r="P11" s="106"/>
      <c r="Q11" s="106"/>
      <c r="R11" s="106"/>
      <c r="S11" s="106"/>
      <c r="T11" s="106"/>
      <c r="U11" s="106"/>
      <c r="V11" s="122"/>
      <c r="W11" s="118"/>
      <c r="X11" s="85" t="str">
        <f t="shared" ref="X11" si="0">IF(W11=0.375,9,"")</f>
        <v/>
      </c>
      <c r="Y11" s="134"/>
      <c r="AB11" s="142">
        <v>3</v>
      </c>
      <c r="AC11" s="146" t="s">
        <v>66</v>
      </c>
      <c r="AD11" s="146"/>
    </row>
    <row r="12" spans="2:30" ht="28.15" customHeight="1" x14ac:dyDescent="0.4">
      <c r="B12" s="14">
        <v>3</v>
      </c>
      <c r="C12" s="91"/>
      <c r="D12" s="63"/>
      <c r="E12" s="116"/>
      <c r="F12" s="116"/>
      <c r="G12" s="117"/>
      <c r="H12" s="109"/>
      <c r="I12" s="125"/>
      <c r="J12" s="121"/>
      <c r="K12" s="125"/>
      <c r="L12" s="121"/>
      <c r="M12" s="125"/>
      <c r="N12" s="91"/>
      <c r="O12" s="91"/>
      <c r="P12" s="106"/>
      <c r="Q12" s="106"/>
      <c r="R12" s="106"/>
      <c r="S12" s="106"/>
      <c r="T12" s="106"/>
      <c r="U12" s="106"/>
      <c r="V12" s="123"/>
      <c r="W12" s="118"/>
      <c r="X12" s="126"/>
      <c r="Y12" s="135"/>
      <c r="AB12" s="142"/>
      <c r="AC12" s="146"/>
      <c r="AD12" s="146"/>
    </row>
    <row r="13" spans="2:30" ht="12" customHeight="1" x14ac:dyDescent="0.4">
      <c r="B13" s="15">
        <v>4</v>
      </c>
      <c r="C13" s="107"/>
      <c r="D13" s="108"/>
      <c r="E13" s="108"/>
      <c r="F13" s="108"/>
      <c r="G13" s="108"/>
      <c r="H13" s="109"/>
      <c r="I13" s="110" t="s">
        <v>18</v>
      </c>
      <c r="J13" s="112"/>
      <c r="K13" s="110" t="s">
        <v>19</v>
      </c>
      <c r="L13" s="114"/>
      <c r="M13" s="110" t="s">
        <v>20</v>
      </c>
      <c r="N13" s="107"/>
      <c r="O13" s="107"/>
      <c r="P13" s="106"/>
      <c r="Q13" s="106"/>
      <c r="R13" s="106"/>
      <c r="S13" s="106"/>
      <c r="T13" s="106"/>
      <c r="U13" s="106"/>
      <c r="V13" s="122"/>
      <c r="W13" s="118"/>
      <c r="X13" s="119" t="str">
        <f t="shared" ref="X13" si="1">IF(W13=0.375,9,"")</f>
        <v/>
      </c>
      <c r="Y13" s="98"/>
      <c r="AB13" s="142">
        <v>4</v>
      </c>
      <c r="AC13" s="146" t="s">
        <v>67</v>
      </c>
      <c r="AD13" s="146"/>
    </row>
    <row r="14" spans="2:30" ht="28.15" customHeight="1" x14ac:dyDescent="0.4">
      <c r="B14" s="14">
        <v>4</v>
      </c>
      <c r="C14" s="91"/>
      <c r="D14" s="63"/>
      <c r="E14" s="116"/>
      <c r="F14" s="116"/>
      <c r="G14" s="117"/>
      <c r="H14" s="109"/>
      <c r="I14" s="111"/>
      <c r="J14" s="113"/>
      <c r="K14" s="111"/>
      <c r="L14" s="115"/>
      <c r="M14" s="111"/>
      <c r="N14" s="91"/>
      <c r="O14" s="91"/>
      <c r="P14" s="106"/>
      <c r="Q14" s="106"/>
      <c r="R14" s="106"/>
      <c r="S14" s="106"/>
      <c r="T14" s="106"/>
      <c r="U14" s="106"/>
      <c r="V14" s="123"/>
      <c r="W14" s="118"/>
      <c r="X14" s="120"/>
      <c r="Y14" s="92"/>
      <c r="AB14" s="142"/>
      <c r="AC14" s="146"/>
      <c r="AD14" s="146"/>
    </row>
    <row r="15" spans="2:30" ht="12" customHeight="1" x14ac:dyDescent="0.4">
      <c r="B15" s="16">
        <v>5</v>
      </c>
      <c r="C15" s="107"/>
      <c r="D15" s="108"/>
      <c r="E15" s="108"/>
      <c r="F15" s="108"/>
      <c r="G15" s="108"/>
      <c r="H15" s="109"/>
      <c r="I15" s="124" t="s">
        <v>18</v>
      </c>
      <c r="J15" s="112"/>
      <c r="K15" s="124" t="s">
        <v>19</v>
      </c>
      <c r="L15" s="103"/>
      <c r="M15" s="124" t="s">
        <v>20</v>
      </c>
      <c r="N15" s="107"/>
      <c r="O15" s="107"/>
      <c r="P15" s="106"/>
      <c r="Q15" s="106"/>
      <c r="R15" s="106"/>
      <c r="S15" s="106"/>
      <c r="T15" s="106"/>
      <c r="U15" s="106"/>
      <c r="V15" s="122"/>
      <c r="W15" s="118"/>
      <c r="X15" s="85" t="str">
        <f t="shared" ref="X15" si="2">IF(W15=0.375,9,"")</f>
        <v/>
      </c>
      <c r="Y15" s="134"/>
      <c r="AB15" s="142">
        <v>5</v>
      </c>
      <c r="AC15" s="146" t="s">
        <v>68</v>
      </c>
      <c r="AD15" s="146"/>
    </row>
    <row r="16" spans="2:30" ht="28.15" customHeight="1" x14ac:dyDescent="0.4">
      <c r="B16" s="14">
        <v>5</v>
      </c>
      <c r="C16" s="91"/>
      <c r="D16" s="63"/>
      <c r="E16" s="116"/>
      <c r="F16" s="116"/>
      <c r="G16" s="117"/>
      <c r="H16" s="109"/>
      <c r="I16" s="125"/>
      <c r="J16" s="113"/>
      <c r="K16" s="125"/>
      <c r="L16" s="121"/>
      <c r="M16" s="125"/>
      <c r="N16" s="91"/>
      <c r="O16" s="91"/>
      <c r="P16" s="106"/>
      <c r="Q16" s="106"/>
      <c r="R16" s="106"/>
      <c r="S16" s="106"/>
      <c r="T16" s="106"/>
      <c r="U16" s="106"/>
      <c r="V16" s="123"/>
      <c r="W16" s="118"/>
      <c r="X16" s="126"/>
      <c r="Y16" s="135"/>
      <c r="AB16" s="142"/>
      <c r="AC16" s="146"/>
      <c r="AD16" s="146"/>
    </row>
    <row r="17" spans="2:30" ht="12" customHeight="1" x14ac:dyDescent="0.4">
      <c r="B17" s="15">
        <v>6</v>
      </c>
      <c r="C17" s="107"/>
      <c r="D17" s="108"/>
      <c r="E17" s="108"/>
      <c r="F17" s="108"/>
      <c r="G17" s="108"/>
      <c r="H17" s="109"/>
      <c r="I17" s="110" t="s">
        <v>18</v>
      </c>
      <c r="J17" s="112"/>
      <c r="K17" s="110" t="s">
        <v>19</v>
      </c>
      <c r="L17" s="114"/>
      <c r="M17" s="110" t="s">
        <v>20</v>
      </c>
      <c r="N17" s="107"/>
      <c r="O17" s="107"/>
      <c r="P17" s="106"/>
      <c r="Q17" s="106"/>
      <c r="R17" s="106"/>
      <c r="S17" s="106"/>
      <c r="T17" s="106"/>
      <c r="U17" s="106"/>
      <c r="V17" s="122"/>
      <c r="W17" s="118"/>
      <c r="X17" s="119" t="str">
        <f t="shared" ref="X17" si="3">IF(W17=0.375,9,"")</f>
        <v/>
      </c>
      <c r="Y17" s="98"/>
      <c r="AB17" s="142">
        <v>6</v>
      </c>
      <c r="AC17" s="146" t="s">
        <v>69</v>
      </c>
      <c r="AD17" s="146"/>
    </row>
    <row r="18" spans="2:30" ht="28.15" customHeight="1" x14ac:dyDescent="0.4">
      <c r="B18" s="14">
        <v>6</v>
      </c>
      <c r="C18" s="91"/>
      <c r="D18" s="63"/>
      <c r="E18" s="116"/>
      <c r="F18" s="116"/>
      <c r="G18" s="117"/>
      <c r="H18" s="109"/>
      <c r="I18" s="111"/>
      <c r="J18" s="113"/>
      <c r="K18" s="111"/>
      <c r="L18" s="115"/>
      <c r="M18" s="111"/>
      <c r="N18" s="91"/>
      <c r="O18" s="91"/>
      <c r="P18" s="106"/>
      <c r="Q18" s="106"/>
      <c r="R18" s="106"/>
      <c r="S18" s="106"/>
      <c r="T18" s="106"/>
      <c r="U18" s="106"/>
      <c r="V18" s="123"/>
      <c r="W18" s="118"/>
      <c r="X18" s="120"/>
      <c r="Y18" s="92"/>
      <c r="AB18" s="142"/>
      <c r="AC18" s="146"/>
      <c r="AD18" s="146"/>
    </row>
    <row r="19" spans="2:30" ht="12" customHeight="1" x14ac:dyDescent="0.4">
      <c r="B19" s="16">
        <v>7</v>
      </c>
      <c r="C19" s="107"/>
      <c r="D19" s="108"/>
      <c r="E19" s="108"/>
      <c r="F19" s="108"/>
      <c r="G19" s="108"/>
      <c r="H19" s="109"/>
      <c r="I19" s="124" t="s">
        <v>18</v>
      </c>
      <c r="J19" s="112"/>
      <c r="K19" s="124" t="s">
        <v>19</v>
      </c>
      <c r="L19" s="103"/>
      <c r="M19" s="124" t="s">
        <v>20</v>
      </c>
      <c r="N19" s="107"/>
      <c r="O19" s="107"/>
      <c r="P19" s="106"/>
      <c r="Q19" s="106"/>
      <c r="R19" s="106"/>
      <c r="S19" s="106"/>
      <c r="T19" s="106"/>
      <c r="U19" s="106"/>
      <c r="V19" s="122"/>
      <c r="W19" s="118"/>
      <c r="X19" s="85" t="str">
        <f t="shared" ref="X19" si="4">IF(W19=0.375,9,"")</f>
        <v/>
      </c>
      <c r="Y19" s="134"/>
      <c r="AB19" s="142">
        <v>7</v>
      </c>
      <c r="AC19" s="146" t="s">
        <v>71</v>
      </c>
      <c r="AD19" s="146"/>
    </row>
    <row r="20" spans="2:30" ht="28.15" customHeight="1" x14ac:dyDescent="0.4">
      <c r="B20" s="14">
        <v>7</v>
      </c>
      <c r="C20" s="91"/>
      <c r="D20" s="63"/>
      <c r="E20" s="116"/>
      <c r="F20" s="116"/>
      <c r="G20" s="117"/>
      <c r="H20" s="109"/>
      <c r="I20" s="125"/>
      <c r="J20" s="113"/>
      <c r="K20" s="125"/>
      <c r="L20" s="121"/>
      <c r="M20" s="125"/>
      <c r="N20" s="91"/>
      <c r="O20" s="91"/>
      <c r="P20" s="106"/>
      <c r="Q20" s="106"/>
      <c r="R20" s="106"/>
      <c r="S20" s="106"/>
      <c r="T20" s="106"/>
      <c r="U20" s="106"/>
      <c r="V20" s="123"/>
      <c r="W20" s="118"/>
      <c r="X20" s="126"/>
      <c r="Y20" s="135"/>
      <c r="AB20" s="142"/>
      <c r="AC20" s="146"/>
      <c r="AD20" s="146"/>
    </row>
    <row r="21" spans="2:30" ht="12" customHeight="1" x14ac:dyDescent="0.4">
      <c r="B21" s="15">
        <v>8</v>
      </c>
      <c r="C21" s="107"/>
      <c r="D21" s="108"/>
      <c r="E21" s="108"/>
      <c r="F21" s="108"/>
      <c r="G21" s="108"/>
      <c r="H21" s="109"/>
      <c r="I21" s="110" t="s">
        <v>18</v>
      </c>
      <c r="J21" s="112"/>
      <c r="K21" s="110" t="s">
        <v>19</v>
      </c>
      <c r="L21" s="114"/>
      <c r="M21" s="110" t="s">
        <v>20</v>
      </c>
      <c r="N21" s="107"/>
      <c r="O21" s="107"/>
      <c r="P21" s="106"/>
      <c r="Q21" s="106"/>
      <c r="R21" s="106"/>
      <c r="S21" s="106"/>
      <c r="T21" s="106"/>
      <c r="U21" s="106"/>
      <c r="V21" s="122"/>
      <c r="W21" s="118"/>
      <c r="X21" s="119" t="str">
        <f t="shared" ref="X21" si="5">IF(W21=0.375,9,"")</f>
        <v/>
      </c>
      <c r="Y21" s="98"/>
      <c r="AB21" s="142">
        <v>8</v>
      </c>
      <c r="AC21" s="146" t="s">
        <v>72</v>
      </c>
      <c r="AD21" s="146"/>
    </row>
    <row r="22" spans="2:30" ht="28.15" customHeight="1" x14ac:dyDescent="0.4">
      <c r="B22" s="14">
        <v>8</v>
      </c>
      <c r="C22" s="91"/>
      <c r="D22" s="63"/>
      <c r="E22" s="116"/>
      <c r="F22" s="116"/>
      <c r="G22" s="117"/>
      <c r="H22" s="109"/>
      <c r="I22" s="111"/>
      <c r="J22" s="113"/>
      <c r="K22" s="111"/>
      <c r="L22" s="115"/>
      <c r="M22" s="111"/>
      <c r="N22" s="91"/>
      <c r="O22" s="91"/>
      <c r="P22" s="106"/>
      <c r="Q22" s="106"/>
      <c r="R22" s="106"/>
      <c r="S22" s="106"/>
      <c r="T22" s="106"/>
      <c r="U22" s="106"/>
      <c r="V22" s="123"/>
      <c r="W22" s="118"/>
      <c r="X22" s="120"/>
      <c r="Y22" s="92"/>
      <c r="AB22" s="142"/>
      <c r="AC22" s="146"/>
      <c r="AD22" s="146"/>
    </row>
    <row r="23" spans="2:30" ht="12" customHeight="1" x14ac:dyDescent="0.4">
      <c r="B23" s="15">
        <v>9</v>
      </c>
      <c r="C23" s="107"/>
      <c r="D23" s="108"/>
      <c r="E23" s="108"/>
      <c r="F23" s="108"/>
      <c r="G23" s="108"/>
      <c r="H23" s="109"/>
      <c r="I23" s="110" t="s">
        <v>18</v>
      </c>
      <c r="J23" s="112"/>
      <c r="K23" s="110" t="s">
        <v>19</v>
      </c>
      <c r="L23" s="103"/>
      <c r="M23" s="110" t="s">
        <v>20</v>
      </c>
      <c r="N23" s="107"/>
      <c r="O23" s="107"/>
      <c r="P23" s="106"/>
      <c r="Q23" s="106"/>
      <c r="R23" s="106"/>
      <c r="S23" s="106"/>
      <c r="T23" s="106"/>
      <c r="U23" s="106"/>
      <c r="V23" s="122"/>
      <c r="W23" s="118"/>
      <c r="X23" s="119" t="str">
        <f t="shared" ref="X23" si="6">IF(W23=0.375,9,"")</f>
        <v/>
      </c>
      <c r="Y23" s="98"/>
      <c r="AB23" s="142">
        <v>9</v>
      </c>
      <c r="AC23" s="146" t="s">
        <v>73</v>
      </c>
      <c r="AD23" s="146"/>
    </row>
    <row r="24" spans="2:30" ht="28.15" customHeight="1" x14ac:dyDescent="0.4">
      <c r="B24" s="14">
        <v>9</v>
      </c>
      <c r="C24" s="91"/>
      <c r="D24" s="63"/>
      <c r="E24" s="116"/>
      <c r="F24" s="116"/>
      <c r="G24" s="117"/>
      <c r="H24" s="109"/>
      <c r="I24" s="111"/>
      <c r="J24" s="113"/>
      <c r="K24" s="111"/>
      <c r="L24" s="121"/>
      <c r="M24" s="111"/>
      <c r="N24" s="91"/>
      <c r="O24" s="91"/>
      <c r="P24" s="106"/>
      <c r="Q24" s="106"/>
      <c r="R24" s="106"/>
      <c r="S24" s="106"/>
      <c r="T24" s="106"/>
      <c r="U24" s="106"/>
      <c r="V24" s="123"/>
      <c r="W24" s="118"/>
      <c r="X24" s="120"/>
      <c r="Y24" s="92"/>
      <c r="AB24" s="142"/>
      <c r="AC24" s="146"/>
      <c r="AD24" s="146"/>
    </row>
    <row r="25" spans="2:30" ht="12" customHeight="1" x14ac:dyDescent="0.4">
      <c r="B25" s="15">
        <v>10</v>
      </c>
      <c r="C25" s="107"/>
      <c r="D25" s="108"/>
      <c r="E25" s="108"/>
      <c r="F25" s="108"/>
      <c r="G25" s="108"/>
      <c r="H25" s="109"/>
      <c r="I25" s="110" t="s">
        <v>18</v>
      </c>
      <c r="J25" s="112"/>
      <c r="K25" s="110" t="s">
        <v>19</v>
      </c>
      <c r="L25" s="114"/>
      <c r="M25" s="110" t="s">
        <v>20</v>
      </c>
      <c r="N25" s="107"/>
      <c r="O25" s="107"/>
      <c r="P25" s="106"/>
      <c r="Q25" s="106"/>
      <c r="R25" s="106"/>
      <c r="S25" s="106"/>
      <c r="T25" s="106"/>
      <c r="U25" s="106"/>
      <c r="V25" s="122"/>
      <c r="W25" s="118"/>
      <c r="X25" s="119" t="str">
        <f t="shared" ref="X25" si="7">IF(W25=0.375,9,"")</f>
        <v/>
      </c>
      <c r="Y25" s="98"/>
      <c r="AB25" s="142">
        <v>10</v>
      </c>
      <c r="AC25" s="146" t="s">
        <v>74</v>
      </c>
      <c r="AD25" s="146"/>
    </row>
    <row r="26" spans="2:30" ht="28.15" customHeight="1" x14ac:dyDescent="0.4">
      <c r="B26" s="14">
        <v>10</v>
      </c>
      <c r="C26" s="91"/>
      <c r="D26" s="63"/>
      <c r="E26" s="116"/>
      <c r="F26" s="116"/>
      <c r="G26" s="117"/>
      <c r="H26" s="109"/>
      <c r="I26" s="111"/>
      <c r="J26" s="113"/>
      <c r="K26" s="111"/>
      <c r="L26" s="115"/>
      <c r="M26" s="111"/>
      <c r="N26" s="91"/>
      <c r="O26" s="91"/>
      <c r="P26" s="106"/>
      <c r="Q26" s="106"/>
      <c r="R26" s="106"/>
      <c r="S26" s="106"/>
      <c r="T26" s="106"/>
      <c r="U26" s="106"/>
      <c r="V26" s="123"/>
      <c r="W26" s="118"/>
      <c r="X26" s="120"/>
      <c r="Y26" s="92"/>
      <c r="AB26" s="142"/>
      <c r="AC26" s="146"/>
      <c r="AD26" s="146"/>
    </row>
    <row r="27" spans="2:30" ht="12" customHeight="1" x14ac:dyDescent="0.4">
      <c r="B27" s="15">
        <v>11</v>
      </c>
      <c r="C27" s="107"/>
      <c r="D27" s="108"/>
      <c r="E27" s="108"/>
      <c r="F27" s="108"/>
      <c r="G27" s="108"/>
      <c r="H27" s="109"/>
      <c r="I27" s="110" t="s">
        <v>18</v>
      </c>
      <c r="J27" s="112"/>
      <c r="K27" s="110" t="s">
        <v>19</v>
      </c>
      <c r="L27" s="114"/>
      <c r="M27" s="110" t="s">
        <v>20</v>
      </c>
      <c r="N27" s="107"/>
      <c r="O27" s="107"/>
      <c r="P27" s="106"/>
      <c r="Q27" s="106"/>
      <c r="R27" s="106"/>
      <c r="S27" s="106"/>
      <c r="T27" s="106"/>
      <c r="U27" s="106"/>
      <c r="V27" s="122"/>
      <c r="W27" s="118"/>
      <c r="X27" s="119" t="str">
        <f t="shared" ref="X27" si="8">IF(W27=0.375,9,"")</f>
        <v/>
      </c>
      <c r="Y27" s="98"/>
      <c r="AB27" s="142">
        <v>11</v>
      </c>
      <c r="AC27" s="146" t="s">
        <v>75</v>
      </c>
      <c r="AD27" s="146"/>
    </row>
    <row r="28" spans="2:30" ht="28.15" customHeight="1" x14ac:dyDescent="0.4">
      <c r="B28" s="14">
        <v>11</v>
      </c>
      <c r="C28" s="91"/>
      <c r="D28" s="63"/>
      <c r="E28" s="116"/>
      <c r="F28" s="116"/>
      <c r="G28" s="117"/>
      <c r="H28" s="109"/>
      <c r="I28" s="111"/>
      <c r="J28" s="113"/>
      <c r="K28" s="111"/>
      <c r="L28" s="115"/>
      <c r="M28" s="111"/>
      <c r="N28" s="91"/>
      <c r="O28" s="91"/>
      <c r="P28" s="106"/>
      <c r="Q28" s="106"/>
      <c r="R28" s="106"/>
      <c r="S28" s="106"/>
      <c r="T28" s="106"/>
      <c r="U28" s="106"/>
      <c r="V28" s="123"/>
      <c r="W28" s="118"/>
      <c r="X28" s="120"/>
      <c r="Y28" s="92"/>
      <c r="AB28" s="142"/>
      <c r="AC28" s="146"/>
      <c r="AD28" s="146"/>
    </row>
    <row r="29" spans="2:30" ht="12" customHeight="1" x14ac:dyDescent="0.4">
      <c r="B29" s="15">
        <v>12</v>
      </c>
      <c r="C29" s="107"/>
      <c r="D29" s="108"/>
      <c r="E29" s="108"/>
      <c r="F29" s="108"/>
      <c r="G29" s="108"/>
      <c r="H29" s="109"/>
      <c r="I29" s="110" t="s">
        <v>18</v>
      </c>
      <c r="J29" s="112"/>
      <c r="K29" s="110" t="s">
        <v>19</v>
      </c>
      <c r="L29" s="103"/>
      <c r="M29" s="110" t="s">
        <v>20</v>
      </c>
      <c r="N29" s="107"/>
      <c r="O29" s="107"/>
      <c r="P29" s="106"/>
      <c r="Q29" s="106"/>
      <c r="R29" s="106"/>
      <c r="S29" s="106"/>
      <c r="T29" s="106"/>
      <c r="U29" s="106"/>
      <c r="V29" s="122"/>
      <c r="W29" s="118"/>
      <c r="X29" s="119" t="str">
        <f t="shared" ref="X29" si="9">IF(W29=0.375,9,"")</f>
        <v/>
      </c>
      <c r="Y29" s="98"/>
      <c r="AB29" s="142">
        <v>12</v>
      </c>
      <c r="AC29" s="146" t="s">
        <v>76</v>
      </c>
      <c r="AD29" s="146"/>
    </row>
    <row r="30" spans="2:30" ht="28.15" customHeight="1" x14ac:dyDescent="0.4">
      <c r="B30" s="14">
        <v>12</v>
      </c>
      <c r="C30" s="91"/>
      <c r="D30" s="63"/>
      <c r="E30" s="116"/>
      <c r="F30" s="116"/>
      <c r="G30" s="117"/>
      <c r="H30" s="109"/>
      <c r="I30" s="111"/>
      <c r="J30" s="113"/>
      <c r="K30" s="111"/>
      <c r="L30" s="121"/>
      <c r="M30" s="111"/>
      <c r="N30" s="91"/>
      <c r="O30" s="91"/>
      <c r="P30" s="106"/>
      <c r="Q30" s="106"/>
      <c r="R30" s="106"/>
      <c r="S30" s="106"/>
      <c r="T30" s="106"/>
      <c r="U30" s="106"/>
      <c r="V30" s="123"/>
      <c r="W30" s="118"/>
      <c r="X30" s="120"/>
      <c r="Y30" s="92"/>
      <c r="AB30" s="142"/>
      <c r="AC30" s="146"/>
      <c r="AD30" s="146"/>
    </row>
    <row r="31" spans="2:30" ht="12" customHeight="1" x14ac:dyDescent="0.4">
      <c r="B31" s="15">
        <v>13</v>
      </c>
      <c r="C31" s="107"/>
      <c r="D31" s="108"/>
      <c r="E31" s="108"/>
      <c r="F31" s="108"/>
      <c r="G31" s="108"/>
      <c r="H31" s="109"/>
      <c r="I31" s="110" t="s">
        <v>18</v>
      </c>
      <c r="J31" s="112"/>
      <c r="K31" s="110" t="s">
        <v>19</v>
      </c>
      <c r="L31" s="114"/>
      <c r="M31" s="110" t="s">
        <v>20</v>
      </c>
      <c r="N31" s="107"/>
      <c r="O31" s="107"/>
      <c r="P31" s="106"/>
      <c r="Q31" s="106"/>
      <c r="R31" s="106"/>
      <c r="S31" s="106"/>
      <c r="T31" s="106"/>
      <c r="U31" s="106"/>
      <c r="V31" s="122"/>
      <c r="W31" s="118"/>
      <c r="X31" s="119" t="str">
        <f t="shared" ref="X31" si="10">IF(W31=0.375,9,"")</f>
        <v/>
      </c>
      <c r="Y31" s="98"/>
      <c r="AB31" s="142">
        <v>13</v>
      </c>
      <c r="AC31" s="146" t="s">
        <v>77</v>
      </c>
      <c r="AD31" s="146"/>
    </row>
    <row r="32" spans="2:30" ht="28.15" customHeight="1" x14ac:dyDescent="0.4">
      <c r="B32" s="14">
        <v>13</v>
      </c>
      <c r="C32" s="91"/>
      <c r="D32" s="63"/>
      <c r="E32" s="116"/>
      <c r="F32" s="116"/>
      <c r="G32" s="117"/>
      <c r="H32" s="109"/>
      <c r="I32" s="111"/>
      <c r="J32" s="113"/>
      <c r="K32" s="111"/>
      <c r="L32" s="115"/>
      <c r="M32" s="111"/>
      <c r="N32" s="91"/>
      <c r="O32" s="91"/>
      <c r="P32" s="106"/>
      <c r="Q32" s="106"/>
      <c r="R32" s="106"/>
      <c r="S32" s="106"/>
      <c r="T32" s="106"/>
      <c r="U32" s="106"/>
      <c r="V32" s="123"/>
      <c r="W32" s="118"/>
      <c r="X32" s="120"/>
      <c r="Y32" s="92"/>
      <c r="AB32" s="142"/>
      <c r="AC32" s="146"/>
      <c r="AD32" s="146"/>
    </row>
    <row r="33" spans="2:30" ht="12" customHeight="1" x14ac:dyDescent="0.4">
      <c r="B33" s="15">
        <v>14</v>
      </c>
      <c r="C33" s="107"/>
      <c r="D33" s="108"/>
      <c r="E33" s="108"/>
      <c r="F33" s="108"/>
      <c r="G33" s="108"/>
      <c r="H33" s="109"/>
      <c r="I33" s="110" t="s">
        <v>18</v>
      </c>
      <c r="J33" s="112"/>
      <c r="K33" s="110" t="s">
        <v>19</v>
      </c>
      <c r="L33" s="103"/>
      <c r="M33" s="110" t="s">
        <v>20</v>
      </c>
      <c r="N33" s="107"/>
      <c r="O33" s="107"/>
      <c r="P33" s="106"/>
      <c r="Q33" s="106"/>
      <c r="R33" s="106"/>
      <c r="S33" s="106"/>
      <c r="T33" s="106"/>
      <c r="U33" s="106"/>
      <c r="V33" s="122"/>
      <c r="W33" s="118"/>
      <c r="X33" s="119" t="str">
        <f t="shared" ref="X33" si="11">IF(W33=0.375,9,"")</f>
        <v/>
      </c>
      <c r="Y33" s="98"/>
      <c r="AB33" s="142">
        <v>14</v>
      </c>
      <c r="AC33" s="146" t="s">
        <v>78</v>
      </c>
      <c r="AD33" s="146"/>
    </row>
    <row r="34" spans="2:30" ht="28.15" customHeight="1" x14ac:dyDescent="0.4">
      <c r="B34" s="14">
        <v>14</v>
      </c>
      <c r="C34" s="91"/>
      <c r="D34" s="63"/>
      <c r="E34" s="116"/>
      <c r="F34" s="116"/>
      <c r="G34" s="117"/>
      <c r="H34" s="109"/>
      <c r="I34" s="111"/>
      <c r="J34" s="113"/>
      <c r="K34" s="111"/>
      <c r="L34" s="121"/>
      <c r="M34" s="111"/>
      <c r="N34" s="91"/>
      <c r="O34" s="91"/>
      <c r="P34" s="106"/>
      <c r="Q34" s="106"/>
      <c r="R34" s="106"/>
      <c r="S34" s="106"/>
      <c r="T34" s="106"/>
      <c r="U34" s="106"/>
      <c r="V34" s="123"/>
      <c r="W34" s="118"/>
      <c r="X34" s="120"/>
      <c r="Y34" s="92"/>
      <c r="AB34" s="142"/>
      <c r="AC34" s="146"/>
      <c r="AD34" s="146"/>
    </row>
    <row r="35" spans="2:30" ht="12" customHeight="1" x14ac:dyDescent="0.4">
      <c r="B35" s="15">
        <v>15</v>
      </c>
      <c r="C35" s="107"/>
      <c r="D35" s="108"/>
      <c r="E35" s="108"/>
      <c r="F35" s="108"/>
      <c r="G35" s="108"/>
      <c r="H35" s="109"/>
      <c r="I35" s="110" t="s">
        <v>18</v>
      </c>
      <c r="J35" s="112"/>
      <c r="K35" s="110" t="s">
        <v>19</v>
      </c>
      <c r="L35" s="114"/>
      <c r="M35" s="110" t="s">
        <v>20</v>
      </c>
      <c r="N35" s="107"/>
      <c r="O35" s="107"/>
      <c r="P35" s="106"/>
      <c r="Q35" s="106"/>
      <c r="R35" s="106"/>
      <c r="S35" s="106"/>
      <c r="T35" s="106"/>
      <c r="U35" s="106"/>
      <c r="V35" s="122"/>
      <c r="W35" s="118"/>
      <c r="X35" s="119" t="str">
        <f t="shared" ref="X35" si="12">IF(W35=0.375,9,"")</f>
        <v/>
      </c>
      <c r="Y35" s="98"/>
      <c r="AB35" s="142">
        <v>15</v>
      </c>
      <c r="AC35" s="146" t="s">
        <v>79</v>
      </c>
      <c r="AD35" s="146"/>
    </row>
    <row r="36" spans="2:30" ht="28.15" customHeight="1" x14ac:dyDescent="0.4">
      <c r="B36" s="14">
        <v>15</v>
      </c>
      <c r="C36" s="91"/>
      <c r="D36" s="63"/>
      <c r="E36" s="116"/>
      <c r="F36" s="116"/>
      <c r="G36" s="117"/>
      <c r="H36" s="109"/>
      <c r="I36" s="111"/>
      <c r="J36" s="113"/>
      <c r="K36" s="111"/>
      <c r="L36" s="115"/>
      <c r="M36" s="111"/>
      <c r="N36" s="91"/>
      <c r="O36" s="91"/>
      <c r="P36" s="106"/>
      <c r="Q36" s="106"/>
      <c r="R36" s="106"/>
      <c r="S36" s="106"/>
      <c r="T36" s="106"/>
      <c r="U36" s="106"/>
      <c r="V36" s="123"/>
      <c r="W36" s="118"/>
      <c r="X36" s="120"/>
      <c r="Y36" s="92"/>
      <c r="AB36" s="142"/>
      <c r="AC36" s="146"/>
      <c r="AD36" s="146"/>
    </row>
    <row r="37" spans="2:30" ht="12" customHeight="1" x14ac:dyDescent="0.4">
      <c r="B37" s="15">
        <v>16</v>
      </c>
      <c r="C37" s="107"/>
      <c r="D37" s="108"/>
      <c r="E37" s="108"/>
      <c r="F37" s="108"/>
      <c r="G37" s="108"/>
      <c r="H37" s="109"/>
      <c r="I37" s="110" t="s">
        <v>18</v>
      </c>
      <c r="J37" s="112"/>
      <c r="K37" s="110" t="s">
        <v>19</v>
      </c>
      <c r="L37" s="103"/>
      <c r="M37" s="110" t="s">
        <v>20</v>
      </c>
      <c r="N37" s="107"/>
      <c r="O37" s="107"/>
      <c r="P37" s="106"/>
      <c r="Q37" s="106"/>
      <c r="R37" s="106"/>
      <c r="S37" s="106"/>
      <c r="T37" s="106"/>
      <c r="U37" s="106"/>
      <c r="V37" s="122"/>
      <c r="W37" s="118"/>
      <c r="X37" s="119" t="str">
        <f t="shared" ref="X37" si="13">IF(W37=0.375,9,"")</f>
        <v/>
      </c>
      <c r="Y37" s="98"/>
      <c r="AB37" s="142"/>
      <c r="AC37" s="146"/>
      <c r="AD37" s="146"/>
    </row>
    <row r="38" spans="2:30" ht="28.15" customHeight="1" x14ac:dyDescent="0.4">
      <c r="B38" s="14">
        <v>16</v>
      </c>
      <c r="C38" s="91"/>
      <c r="D38" s="63"/>
      <c r="E38" s="116"/>
      <c r="F38" s="116"/>
      <c r="G38" s="117"/>
      <c r="H38" s="109"/>
      <c r="I38" s="111"/>
      <c r="J38" s="113"/>
      <c r="K38" s="111"/>
      <c r="L38" s="121"/>
      <c r="M38" s="111"/>
      <c r="N38" s="91"/>
      <c r="O38" s="91"/>
      <c r="P38" s="106"/>
      <c r="Q38" s="106"/>
      <c r="R38" s="106"/>
      <c r="S38" s="106"/>
      <c r="T38" s="106"/>
      <c r="U38" s="106"/>
      <c r="V38" s="123"/>
      <c r="W38" s="118"/>
      <c r="X38" s="120"/>
      <c r="Y38" s="92"/>
      <c r="AB38" s="142"/>
      <c r="AC38" s="146"/>
      <c r="AD38" s="146"/>
    </row>
    <row r="39" spans="2:30" ht="12" customHeight="1" x14ac:dyDescent="0.4">
      <c r="B39" s="15">
        <v>17</v>
      </c>
      <c r="C39" s="107"/>
      <c r="D39" s="108"/>
      <c r="E39" s="108"/>
      <c r="F39" s="108"/>
      <c r="G39" s="108"/>
      <c r="H39" s="109"/>
      <c r="I39" s="110" t="s">
        <v>18</v>
      </c>
      <c r="J39" s="112"/>
      <c r="K39" s="110" t="s">
        <v>19</v>
      </c>
      <c r="L39" s="114"/>
      <c r="M39" s="110" t="s">
        <v>20</v>
      </c>
      <c r="N39" s="107"/>
      <c r="O39" s="107"/>
      <c r="P39" s="106"/>
      <c r="Q39" s="106"/>
      <c r="R39" s="106"/>
      <c r="S39" s="106"/>
      <c r="T39" s="106"/>
      <c r="U39" s="106"/>
      <c r="V39" s="122"/>
      <c r="W39" s="118"/>
      <c r="X39" s="119" t="str">
        <f t="shared" ref="X39" si="14">IF(W39=0.375,9,"")</f>
        <v/>
      </c>
      <c r="Y39" s="98"/>
    </row>
    <row r="40" spans="2:30" ht="28.15" customHeight="1" x14ac:dyDescent="0.4">
      <c r="B40" s="14">
        <v>17</v>
      </c>
      <c r="C40" s="91"/>
      <c r="D40" s="63"/>
      <c r="E40" s="116"/>
      <c r="F40" s="116"/>
      <c r="G40" s="117"/>
      <c r="H40" s="109"/>
      <c r="I40" s="111"/>
      <c r="J40" s="113"/>
      <c r="K40" s="111"/>
      <c r="L40" s="115"/>
      <c r="M40" s="111"/>
      <c r="N40" s="91"/>
      <c r="O40" s="91"/>
      <c r="P40" s="106"/>
      <c r="Q40" s="106"/>
      <c r="R40" s="106"/>
      <c r="S40" s="106"/>
      <c r="T40" s="106"/>
      <c r="U40" s="106"/>
      <c r="V40" s="123"/>
      <c r="W40" s="118"/>
      <c r="X40" s="120"/>
      <c r="Y40" s="92"/>
    </row>
    <row r="41" spans="2:30" ht="12" customHeight="1" x14ac:dyDescent="0.4">
      <c r="B41" s="15">
        <v>18</v>
      </c>
      <c r="C41" s="107"/>
      <c r="D41" s="108"/>
      <c r="E41" s="108"/>
      <c r="F41" s="108"/>
      <c r="G41" s="108"/>
      <c r="H41" s="109"/>
      <c r="I41" s="110" t="s">
        <v>18</v>
      </c>
      <c r="J41" s="112"/>
      <c r="K41" s="110" t="s">
        <v>19</v>
      </c>
      <c r="L41" s="114"/>
      <c r="M41" s="110" t="s">
        <v>20</v>
      </c>
      <c r="N41" s="107"/>
      <c r="O41" s="107"/>
      <c r="P41" s="106"/>
      <c r="Q41" s="106"/>
      <c r="R41" s="106"/>
      <c r="S41" s="106"/>
      <c r="T41" s="106"/>
      <c r="U41" s="106"/>
      <c r="V41" s="122"/>
      <c r="W41" s="118"/>
      <c r="X41" s="119" t="str">
        <f t="shared" ref="X41" si="15">IF(W41=0.375,9,"")</f>
        <v/>
      </c>
      <c r="Y41" s="98"/>
    </row>
    <row r="42" spans="2:30" ht="28.15" customHeight="1" x14ac:dyDescent="0.4">
      <c r="B42" s="14">
        <v>18</v>
      </c>
      <c r="C42" s="91"/>
      <c r="D42" s="63"/>
      <c r="E42" s="116"/>
      <c r="F42" s="116"/>
      <c r="G42" s="117"/>
      <c r="H42" s="109"/>
      <c r="I42" s="111"/>
      <c r="J42" s="113"/>
      <c r="K42" s="111"/>
      <c r="L42" s="115"/>
      <c r="M42" s="111"/>
      <c r="N42" s="91"/>
      <c r="O42" s="91"/>
      <c r="P42" s="106"/>
      <c r="Q42" s="106"/>
      <c r="R42" s="106"/>
      <c r="S42" s="106"/>
      <c r="T42" s="106"/>
      <c r="U42" s="106"/>
      <c r="V42" s="123"/>
      <c r="W42" s="118"/>
      <c r="X42" s="120"/>
      <c r="Y42" s="92"/>
    </row>
    <row r="43" spans="2:30" ht="12" customHeight="1" x14ac:dyDescent="0.4">
      <c r="B43" s="15">
        <v>19</v>
      </c>
      <c r="C43" s="107"/>
      <c r="D43" s="108"/>
      <c r="E43" s="108"/>
      <c r="F43" s="108"/>
      <c r="G43" s="108"/>
      <c r="H43" s="109"/>
      <c r="I43" s="110" t="s">
        <v>18</v>
      </c>
      <c r="J43" s="112"/>
      <c r="K43" s="110" t="s">
        <v>19</v>
      </c>
      <c r="L43" s="103"/>
      <c r="M43" s="110" t="s">
        <v>20</v>
      </c>
      <c r="N43" s="107"/>
      <c r="O43" s="107"/>
      <c r="P43" s="106"/>
      <c r="Q43" s="106"/>
      <c r="R43" s="106"/>
      <c r="S43" s="106"/>
      <c r="T43" s="106"/>
      <c r="U43" s="106"/>
      <c r="V43" s="122"/>
      <c r="W43" s="118"/>
      <c r="X43" s="119" t="str">
        <f t="shared" ref="X43" si="16">IF(W43=0.375,9,"")</f>
        <v/>
      </c>
      <c r="Y43" s="98"/>
    </row>
    <row r="44" spans="2:30" ht="28.15" customHeight="1" x14ac:dyDescent="0.4">
      <c r="B44" s="14">
        <v>19</v>
      </c>
      <c r="C44" s="91"/>
      <c r="D44" s="63"/>
      <c r="E44" s="116"/>
      <c r="F44" s="116"/>
      <c r="G44" s="117"/>
      <c r="H44" s="109"/>
      <c r="I44" s="111"/>
      <c r="J44" s="113"/>
      <c r="K44" s="111"/>
      <c r="L44" s="121"/>
      <c r="M44" s="111"/>
      <c r="N44" s="91"/>
      <c r="O44" s="91"/>
      <c r="P44" s="106"/>
      <c r="Q44" s="106"/>
      <c r="R44" s="106"/>
      <c r="S44" s="106"/>
      <c r="T44" s="106"/>
      <c r="U44" s="106"/>
      <c r="V44" s="123"/>
      <c r="W44" s="118"/>
      <c r="X44" s="120"/>
      <c r="Y44" s="92"/>
    </row>
    <row r="45" spans="2:30" ht="12" customHeight="1" x14ac:dyDescent="0.4">
      <c r="B45" s="15">
        <v>20</v>
      </c>
      <c r="C45" s="107"/>
      <c r="D45" s="108"/>
      <c r="E45" s="108"/>
      <c r="F45" s="108"/>
      <c r="G45" s="108"/>
      <c r="H45" s="109"/>
      <c r="I45" s="110" t="s">
        <v>18</v>
      </c>
      <c r="J45" s="112"/>
      <c r="K45" s="110" t="s">
        <v>19</v>
      </c>
      <c r="L45" s="114"/>
      <c r="M45" s="110" t="s">
        <v>20</v>
      </c>
      <c r="N45" s="107"/>
      <c r="O45" s="107"/>
      <c r="P45" s="106"/>
      <c r="Q45" s="106"/>
      <c r="R45" s="106"/>
      <c r="S45" s="106"/>
      <c r="T45" s="106"/>
      <c r="U45" s="106"/>
      <c r="V45" s="122"/>
      <c r="W45" s="118"/>
      <c r="X45" s="119" t="str">
        <f t="shared" ref="X45" si="17">IF(W45=0.375,9,"")</f>
        <v/>
      </c>
      <c r="Y45" s="98"/>
    </row>
    <row r="46" spans="2:30" ht="28.15" customHeight="1" x14ac:dyDescent="0.4">
      <c r="B46" s="14">
        <v>20</v>
      </c>
      <c r="C46" s="91"/>
      <c r="D46" s="63"/>
      <c r="E46" s="116"/>
      <c r="F46" s="116"/>
      <c r="G46" s="117"/>
      <c r="H46" s="109"/>
      <c r="I46" s="111"/>
      <c r="J46" s="113"/>
      <c r="K46" s="111"/>
      <c r="L46" s="115"/>
      <c r="M46" s="111"/>
      <c r="N46" s="91"/>
      <c r="O46" s="91"/>
      <c r="P46" s="106"/>
      <c r="Q46" s="106"/>
      <c r="R46" s="106"/>
      <c r="S46" s="106"/>
      <c r="T46" s="106"/>
      <c r="U46" s="106"/>
      <c r="V46" s="123"/>
      <c r="W46" s="118"/>
      <c r="X46" s="120"/>
      <c r="Y46" s="92"/>
    </row>
    <row r="47" spans="2:30" ht="12" customHeight="1" x14ac:dyDescent="0.4">
      <c r="B47" s="15">
        <v>21</v>
      </c>
      <c r="C47" s="107"/>
      <c r="D47" s="108"/>
      <c r="E47" s="108"/>
      <c r="F47" s="108"/>
      <c r="G47" s="108"/>
      <c r="H47" s="109"/>
      <c r="I47" s="110" t="s">
        <v>18</v>
      </c>
      <c r="J47" s="112"/>
      <c r="K47" s="110" t="s">
        <v>19</v>
      </c>
      <c r="L47" s="114"/>
      <c r="M47" s="110" t="s">
        <v>20</v>
      </c>
      <c r="N47" s="107"/>
      <c r="O47" s="107"/>
      <c r="P47" s="106"/>
      <c r="Q47" s="106"/>
      <c r="R47" s="106"/>
      <c r="S47" s="106"/>
      <c r="T47" s="106"/>
      <c r="U47" s="106"/>
      <c r="V47" s="122"/>
      <c r="W47" s="118"/>
      <c r="X47" s="119" t="str">
        <f t="shared" ref="X47" si="18">IF(W47=0.375,9,"")</f>
        <v/>
      </c>
      <c r="Y47" s="98"/>
    </row>
    <row r="48" spans="2:30" ht="28.15" customHeight="1" x14ac:dyDescent="0.4">
      <c r="B48" s="14">
        <v>21</v>
      </c>
      <c r="C48" s="91"/>
      <c r="D48" s="63"/>
      <c r="E48" s="116"/>
      <c r="F48" s="116"/>
      <c r="G48" s="117"/>
      <c r="H48" s="109"/>
      <c r="I48" s="111"/>
      <c r="J48" s="113"/>
      <c r="K48" s="111"/>
      <c r="L48" s="115"/>
      <c r="M48" s="111"/>
      <c r="N48" s="91"/>
      <c r="O48" s="91"/>
      <c r="P48" s="106"/>
      <c r="Q48" s="106"/>
      <c r="R48" s="106"/>
      <c r="S48" s="106"/>
      <c r="T48" s="106"/>
      <c r="U48" s="106"/>
      <c r="V48" s="123"/>
      <c r="W48" s="118"/>
      <c r="X48" s="120"/>
      <c r="Y48" s="92"/>
    </row>
    <row r="49" spans="2:25" ht="12" customHeight="1" x14ac:dyDescent="0.4">
      <c r="B49" s="15">
        <v>22</v>
      </c>
      <c r="C49" s="107"/>
      <c r="D49" s="108"/>
      <c r="E49" s="108"/>
      <c r="F49" s="108"/>
      <c r="G49" s="108"/>
      <c r="H49" s="109"/>
      <c r="I49" s="110" t="s">
        <v>18</v>
      </c>
      <c r="J49" s="112"/>
      <c r="K49" s="110" t="s">
        <v>19</v>
      </c>
      <c r="L49" s="103"/>
      <c r="M49" s="110" t="s">
        <v>20</v>
      </c>
      <c r="N49" s="107"/>
      <c r="O49" s="107"/>
      <c r="P49" s="106"/>
      <c r="Q49" s="106"/>
      <c r="R49" s="106"/>
      <c r="S49" s="106"/>
      <c r="T49" s="106"/>
      <c r="U49" s="106"/>
      <c r="V49" s="122"/>
      <c r="W49" s="118"/>
      <c r="X49" s="119" t="str">
        <f t="shared" ref="X49" si="19">IF(W49=0.375,9,"")</f>
        <v/>
      </c>
      <c r="Y49" s="98"/>
    </row>
    <row r="50" spans="2:25" ht="28.15" customHeight="1" x14ac:dyDescent="0.4">
      <c r="B50" s="14">
        <v>22</v>
      </c>
      <c r="C50" s="91"/>
      <c r="D50" s="63"/>
      <c r="E50" s="116"/>
      <c r="F50" s="116"/>
      <c r="G50" s="117"/>
      <c r="H50" s="109"/>
      <c r="I50" s="111"/>
      <c r="J50" s="113"/>
      <c r="K50" s="111"/>
      <c r="L50" s="121"/>
      <c r="M50" s="111"/>
      <c r="N50" s="91"/>
      <c r="O50" s="91"/>
      <c r="P50" s="106"/>
      <c r="Q50" s="106"/>
      <c r="R50" s="106"/>
      <c r="S50" s="106"/>
      <c r="T50" s="106"/>
      <c r="U50" s="106"/>
      <c r="V50" s="123"/>
      <c r="W50" s="118"/>
      <c r="X50" s="120"/>
      <c r="Y50" s="92"/>
    </row>
    <row r="51" spans="2:25" ht="12" customHeight="1" x14ac:dyDescent="0.4">
      <c r="B51" s="15">
        <v>23</v>
      </c>
      <c r="C51" s="107"/>
      <c r="D51" s="108"/>
      <c r="E51" s="108"/>
      <c r="F51" s="108"/>
      <c r="G51" s="108"/>
      <c r="H51" s="109"/>
      <c r="I51" s="110" t="s">
        <v>18</v>
      </c>
      <c r="J51" s="112"/>
      <c r="K51" s="110" t="s">
        <v>19</v>
      </c>
      <c r="L51" s="114"/>
      <c r="M51" s="110" t="s">
        <v>20</v>
      </c>
      <c r="N51" s="107"/>
      <c r="O51" s="107"/>
      <c r="P51" s="106"/>
      <c r="Q51" s="106"/>
      <c r="R51" s="106"/>
      <c r="S51" s="106"/>
      <c r="T51" s="106"/>
      <c r="U51" s="106"/>
      <c r="V51" s="122"/>
      <c r="W51" s="118"/>
      <c r="X51" s="119" t="str">
        <f t="shared" ref="X51" si="20">IF(W51=0.375,9,"")</f>
        <v/>
      </c>
      <c r="Y51" s="98"/>
    </row>
    <row r="52" spans="2:25" ht="28.15" customHeight="1" x14ac:dyDescent="0.4">
      <c r="B52" s="14">
        <v>23</v>
      </c>
      <c r="C52" s="91"/>
      <c r="D52" s="63"/>
      <c r="E52" s="116"/>
      <c r="F52" s="116"/>
      <c r="G52" s="117"/>
      <c r="H52" s="109"/>
      <c r="I52" s="111"/>
      <c r="J52" s="113"/>
      <c r="K52" s="111"/>
      <c r="L52" s="115"/>
      <c r="M52" s="111"/>
      <c r="N52" s="91"/>
      <c r="O52" s="91"/>
      <c r="P52" s="106"/>
      <c r="Q52" s="106"/>
      <c r="R52" s="106"/>
      <c r="S52" s="106"/>
      <c r="T52" s="106"/>
      <c r="U52" s="106"/>
      <c r="V52" s="123"/>
      <c r="W52" s="118"/>
      <c r="X52" s="120"/>
      <c r="Y52" s="92"/>
    </row>
    <row r="53" spans="2:25" ht="12" customHeight="1" x14ac:dyDescent="0.4">
      <c r="B53" s="15">
        <v>24</v>
      </c>
      <c r="C53" s="107"/>
      <c r="D53" s="108"/>
      <c r="E53" s="108"/>
      <c r="F53" s="108"/>
      <c r="G53" s="108"/>
      <c r="H53" s="109"/>
      <c r="I53" s="110" t="s">
        <v>18</v>
      </c>
      <c r="J53" s="112"/>
      <c r="K53" s="110" t="s">
        <v>19</v>
      </c>
      <c r="L53" s="103"/>
      <c r="M53" s="110" t="s">
        <v>20</v>
      </c>
      <c r="N53" s="107"/>
      <c r="O53" s="107"/>
      <c r="P53" s="106"/>
      <c r="Q53" s="106"/>
      <c r="R53" s="106"/>
      <c r="S53" s="106"/>
      <c r="T53" s="106"/>
      <c r="U53" s="106"/>
      <c r="V53" s="122"/>
      <c r="W53" s="118"/>
      <c r="X53" s="119" t="str">
        <f t="shared" ref="X53" si="21">IF(W53=0.375,9,"")</f>
        <v/>
      </c>
      <c r="Y53" s="98"/>
    </row>
    <row r="54" spans="2:25" ht="28.15" customHeight="1" x14ac:dyDescent="0.4">
      <c r="B54" s="14">
        <v>24</v>
      </c>
      <c r="C54" s="91"/>
      <c r="D54" s="63"/>
      <c r="E54" s="116"/>
      <c r="F54" s="116"/>
      <c r="G54" s="117"/>
      <c r="H54" s="109"/>
      <c r="I54" s="111"/>
      <c r="J54" s="113"/>
      <c r="K54" s="111"/>
      <c r="L54" s="121"/>
      <c r="M54" s="111"/>
      <c r="N54" s="91"/>
      <c r="O54" s="91"/>
      <c r="P54" s="106"/>
      <c r="Q54" s="106"/>
      <c r="R54" s="106"/>
      <c r="S54" s="106"/>
      <c r="T54" s="106"/>
      <c r="U54" s="106"/>
      <c r="V54" s="123"/>
      <c r="W54" s="118"/>
      <c r="X54" s="120"/>
      <c r="Y54" s="92"/>
    </row>
    <row r="55" spans="2:25" ht="12" customHeight="1" x14ac:dyDescent="0.4">
      <c r="B55" s="15">
        <v>25</v>
      </c>
      <c r="C55" s="107"/>
      <c r="D55" s="108"/>
      <c r="E55" s="108"/>
      <c r="F55" s="108"/>
      <c r="G55" s="108"/>
      <c r="H55" s="109"/>
      <c r="I55" s="110" t="s">
        <v>18</v>
      </c>
      <c r="J55" s="112"/>
      <c r="K55" s="110" t="s">
        <v>19</v>
      </c>
      <c r="L55" s="114"/>
      <c r="M55" s="110" t="s">
        <v>20</v>
      </c>
      <c r="N55" s="107"/>
      <c r="O55" s="107"/>
      <c r="P55" s="106"/>
      <c r="Q55" s="106"/>
      <c r="R55" s="106"/>
      <c r="S55" s="106"/>
      <c r="T55" s="106"/>
      <c r="U55" s="106"/>
      <c r="V55" s="122"/>
      <c r="W55" s="118"/>
      <c r="X55" s="119" t="str">
        <f t="shared" ref="X55" si="22">IF(W55=0.375,9,"")</f>
        <v/>
      </c>
      <c r="Y55" s="98"/>
    </row>
    <row r="56" spans="2:25" ht="28.15" customHeight="1" x14ac:dyDescent="0.4">
      <c r="B56" s="14">
        <v>25</v>
      </c>
      <c r="C56" s="91"/>
      <c r="D56" s="63"/>
      <c r="E56" s="116"/>
      <c r="F56" s="116"/>
      <c r="G56" s="117"/>
      <c r="H56" s="109"/>
      <c r="I56" s="111"/>
      <c r="J56" s="113"/>
      <c r="K56" s="111"/>
      <c r="L56" s="115"/>
      <c r="M56" s="111"/>
      <c r="N56" s="91"/>
      <c r="O56" s="91"/>
      <c r="P56" s="106"/>
      <c r="Q56" s="106"/>
      <c r="R56" s="106"/>
      <c r="S56" s="106"/>
      <c r="T56" s="106"/>
      <c r="U56" s="106"/>
      <c r="V56" s="123"/>
      <c r="W56" s="118"/>
      <c r="X56" s="120"/>
      <c r="Y56" s="92"/>
    </row>
    <row r="57" spans="2:25" ht="12" customHeight="1" x14ac:dyDescent="0.4">
      <c r="B57" s="15">
        <v>26</v>
      </c>
      <c r="C57" s="107"/>
      <c r="D57" s="108"/>
      <c r="E57" s="108"/>
      <c r="F57" s="108"/>
      <c r="G57" s="108"/>
      <c r="H57" s="109"/>
      <c r="I57" s="110" t="s">
        <v>18</v>
      </c>
      <c r="J57" s="112"/>
      <c r="K57" s="110" t="s">
        <v>19</v>
      </c>
      <c r="L57" s="103"/>
      <c r="M57" s="110" t="s">
        <v>20</v>
      </c>
      <c r="N57" s="107"/>
      <c r="O57" s="107"/>
      <c r="P57" s="106"/>
      <c r="Q57" s="106"/>
      <c r="R57" s="106"/>
      <c r="S57" s="106"/>
      <c r="T57" s="106"/>
      <c r="U57" s="106"/>
      <c r="V57" s="122"/>
      <c r="W57" s="118"/>
      <c r="X57" s="119" t="str">
        <f t="shared" ref="X57" si="23">IF(W57=0.375,9,"")</f>
        <v/>
      </c>
      <c r="Y57" s="98"/>
    </row>
    <row r="58" spans="2:25" ht="28.15" customHeight="1" x14ac:dyDescent="0.4">
      <c r="B58" s="14">
        <v>26</v>
      </c>
      <c r="C58" s="91"/>
      <c r="D58" s="63"/>
      <c r="E58" s="116"/>
      <c r="F58" s="116"/>
      <c r="G58" s="117"/>
      <c r="H58" s="109"/>
      <c r="I58" s="111"/>
      <c r="J58" s="113"/>
      <c r="K58" s="111"/>
      <c r="L58" s="121"/>
      <c r="M58" s="111"/>
      <c r="N58" s="91"/>
      <c r="O58" s="91"/>
      <c r="P58" s="106"/>
      <c r="Q58" s="106"/>
      <c r="R58" s="106"/>
      <c r="S58" s="106"/>
      <c r="T58" s="106"/>
      <c r="U58" s="106"/>
      <c r="V58" s="123"/>
      <c r="W58" s="118"/>
      <c r="X58" s="120"/>
      <c r="Y58" s="92"/>
    </row>
    <row r="59" spans="2:25" ht="12" customHeight="1" x14ac:dyDescent="0.4">
      <c r="B59" s="15">
        <v>27</v>
      </c>
      <c r="C59" s="107"/>
      <c r="D59" s="108"/>
      <c r="E59" s="108"/>
      <c r="F59" s="108"/>
      <c r="G59" s="108"/>
      <c r="H59" s="109"/>
      <c r="I59" s="110" t="s">
        <v>18</v>
      </c>
      <c r="J59" s="112"/>
      <c r="K59" s="110" t="s">
        <v>19</v>
      </c>
      <c r="L59" s="114"/>
      <c r="M59" s="110" t="s">
        <v>20</v>
      </c>
      <c r="N59" s="107"/>
      <c r="O59" s="107"/>
      <c r="P59" s="106"/>
      <c r="Q59" s="106"/>
      <c r="R59" s="106"/>
      <c r="S59" s="106"/>
      <c r="T59" s="106"/>
      <c r="U59" s="106"/>
      <c r="V59" s="122"/>
      <c r="W59" s="118"/>
      <c r="X59" s="119" t="str">
        <f t="shared" ref="X59" si="24">IF(W59=0.375,9,"")</f>
        <v/>
      </c>
      <c r="Y59" s="98"/>
    </row>
    <row r="60" spans="2:25" ht="28.15" customHeight="1" x14ac:dyDescent="0.4">
      <c r="B60" s="14">
        <v>27</v>
      </c>
      <c r="C60" s="91"/>
      <c r="D60" s="63"/>
      <c r="E60" s="116"/>
      <c r="F60" s="116"/>
      <c r="G60" s="117"/>
      <c r="H60" s="109"/>
      <c r="I60" s="111"/>
      <c r="J60" s="113"/>
      <c r="K60" s="111"/>
      <c r="L60" s="115"/>
      <c r="M60" s="111"/>
      <c r="N60" s="91"/>
      <c r="O60" s="91"/>
      <c r="P60" s="106"/>
      <c r="Q60" s="106"/>
      <c r="R60" s="106"/>
      <c r="S60" s="106"/>
      <c r="T60" s="106"/>
      <c r="U60" s="106"/>
      <c r="V60" s="123"/>
      <c r="W60" s="118"/>
      <c r="X60" s="120"/>
      <c r="Y60" s="92"/>
    </row>
    <row r="61" spans="2:25" ht="12" customHeight="1" x14ac:dyDescent="0.4">
      <c r="B61" s="15">
        <v>28</v>
      </c>
      <c r="C61" s="107"/>
      <c r="D61" s="108"/>
      <c r="E61" s="108"/>
      <c r="F61" s="108"/>
      <c r="G61" s="108"/>
      <c r="H61" s="109"/>
      <c r="I61" s="110" t="s">
        <v>18</v>
      </c>
      <c r="J61" s="112"/>
      <c r="K61" s="110" t="s">
        <v>19</v>
      </c>
      <c r="L61" s="114"/>
      <c r="M61" s="110" t="s">
        <v>20</v>
      </c>
      <c r="N61" s="107"/>
      <c r="O61" s="107"/>
      <c r="P61" s="106"/>
      <c r="Q61" s="106"/>
      <c r="R61" s="106"/>
      <c r="S61" s="106"/>
      <c r="T61" s="106"/>
      <c r="U61" s="106"/>
      <c r="V61" s="122"/>
      <c r="W61" s="118"/>
      <c r="X61" s="119" t="str">
        <f t="shared" ref="X61" si="25">IF(W61=0.375,9,"")</f>
        <v/>
      </c>
      <c r="Y61" s="98"/>
    </row>
    <row r="62" spans="2:25" ht="28.15" customHeight="1" x14ac:dyDescent="0.4">
      <c r="B62" s="14">
        <v>28</v>
      </c>
      <c r="C62" s="91"/>
      <c r="D62" s="63"/>
      <c r="E62" s="116"/>
      <c r="F62" s="116"/>
      <c r="G62" s="117"/>
      <c r="H62" s="109"/>
      <c r="I62" s="111"/>
      <c r="J62" s="113"/>
      <c r="K62" s="111"/>
      <c r="L62" s="115"/>
      <c r="M62" s="111"/>
      <c r="N62" s="91"/>
      <c r="O62" s="91"/>
      <c r="P62" s="106"/>
      <c r="Q62" s="106"/>
      <c r="R62" s="106"/>
      <c r="S62" s="106"/>
      <c r="T62" s="106"/>
      <c r="U62" s="106"/>
      <c r="V62" s="123"/>
      <c r="W62" s="118"/>
      <c r="X62" s="120"/>
      <c r="Y62" s="92"/>
    </row>
    <row r="63" spans="2:25" ht="12" customHeight="1" x14ac:dyDescent="0.4">
      <c r="B63" s="15">
        <v>29</v>
      </c>
      <c r="C63" s="107"/>
      <c r="D63" s="108"/>
      <c r="E63" s="108"/>
      <c r="F63" s="108"/>
      <c r="G63" s="108"/>
      <c r="H63" s="109"/>
      <c r="I63" s="110" t="s">
        <v>18</v>
      </c>
      <c r="J63" s="112"/>
      <c r="K63" s="110" t="s">
        <v>19</v>
      </c>
      <c r="L63" s="103"/>
      <c r="M63" s="110" t="s">
        <v>20</v>
      </c>
      <c r="N63" s="107"/>
      <c r="O63" s="107"/>
      <c r="P63" s="106"/>
      <c r="Q63" s="106"/>
      <c r="R63" s="106"/>
      <c r="S63" s="106"/>
      <c r="T63" s="106"/>
      <c r="U63" s="106"/>
      <c r="V63" s="122"/>
      <c r="W63" s="118"/>
      <c r="X63" s="119" t="str">
        <f t="shared" ref="X63" si="26">IF(W63=0.375,9,"")</f>
        <v/>
      </c>
      <c r="Y63" s="98"/>
    </row>
    <row r="64" spans="2:25" ht="28.15" customHeight="1" x14ac:dyDescent="0.4">
      <c r="B64" s="14">
        <v>29</v>
      </c>
      <c r="C64" s="91"/>
      <c r="D64" s="63"/>
      <c r="E64" s="116"/>
      <c r="F64" s="116"/>
      <c r="G64" s="117"/>
      <c r="H64" s="109"/>
      <c r="I64" s="111"/>
      <c r="J64" s="113"/>
      <c r="K64" s="111"/>
      <c r="L64" s="121"/>
      <c r="M64" s="111"/>
      <c r="N64" s="91"/>
      <c r="O64" s="91"/>
      <c r="P64" s="106"/>
      <c r="Q64" s="106"/>
      <c r="R64" s="106"/>
      <c r="S64" s="106"/>
      <c r="T64" s="106"/>
      <c r="U64" s="106"/>
      <c r="V64" s="123"/>
      <c r="W64" s="118"/>
      <c r="X64" s="120"/>
      <c r="Y64" s="92"/>
    </row>
    <row r="65" spans="2:25" ht="12" customHeight="1" x14ac:dyDescent="0.4">
      <c r="B65" s="15">
        <v>30</v>
      </c>
      <c r="C65" s="107"/>
      <c r="D65" s="108"/>
      <c r="E65" s="108"/>
      <c r="F65" s="108"/>
      <c r="G65" s="108"/>
      <c r="H65" s="109"/>
      <c r="I65" s="110" t="s">
        <v>18</v>
      </c>
      <c r="J65" s="112"/>
      <c r="K65" s="110" t="s">
        <v>19</v>
      </c>
      <c r="L65" s="114"/>
      <c r="M65" s="110" t="s">
        <v>20</v>
      </c>
      <c r="N65" s="107"/>
      <c r="O65" s="107"/>
      <c r="P65" s="106"/>
      <c r="Q65" s="106"/>
      <c r="R65" s="106"/>
      <c r="S65" s="106"/>
      <c r="T65" s="106"/>
      <c r="U65" s="106"/>
      <c r="V65" s="122"/>
      <c r="W65" s="118"/>
      <c r="X65" s="119" t="str">
        <f t="shared" ref="X65" si="27">IF(W65=0.375,9,"")</f>
        <v/>
      </c>
      <c r="Y65" s="98"/>
    </row>
    <row r="66" spans="2:25" ht="28.15" customHeight="1" x14ac:dyDescent="0.4">
      <c r="B66" s="14">
        <v>30</v>
      </c>
      <c r="C66" s="91"/>
      <c r="D66" s="63"/>
      <c r="E66" s="116"/>
      <c r="F66" s="116"/>
      <c r="G66" s="117"/>
      <c r="H66" s="109"/>
      <c r="I66" s="111"/>
      <c r="J66" s="113"/>
      <c r="K66" s="111"/>
      <c r="L66" s="115"/>
      <c r="M66" s="111"/>
      <c r="N66" s="91"/>
      <c r="O66" s="91"/>
      <c r="P66" s="106"/>
      <c r="Q66" s="106"/>
      <c r="R66" s="106"/>
      <c r="S66" s="106"/>
      <c r="T66" s="106"/>
      <c r="U66" s="106"/>
      <c r="V66" s="123"/>
      <c r="W66" s="118"/>
      <c r="X66" s="120"/>
      <c r="Y66" s="92"/>
    </row>
    <row r="67" spans="2:25" ht="20.100000000000001" customHeight="1" x14ac:dyDescent="0.4">
      <c r="B67" s="131" t="s">
        <v>45</v>
      </c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3"/>
    </row>
    <row r="68" spans="2:25" ht="10.15" customHeight="1" x14ac:dyDescent="0.4"/>
  </sheetData>
  <mergeCells count="685">
    <mergeCell ref="V15:V16"/>
    <mergeCell ref="V17:V18"/>
    <mergeCell ref="V19:V20"/>
    <mergeCell ref="V21:V22"/>
    <mergeCell ref="V23:V24"/>
    <mergeCell ref="V25:V26"/>
    <mergeCell ref="V53:V54"/>
    <mergeCell ref="V55:V56"/>
    <mergeCell ref="V57:V58"/>
    <mergeCell ref="V27:V28"/>
    <mergeCell ref="V29:V30"/>
    <mergeCell ref="V31:V32"/>
    <mergeCell ref="V33:V34"/>
    <mergeCell ref="V35:V36"/>
    <mergeCell ref="V37:V38"/>
    <mergeCell ref="V39:V40"/>
    <mergeCell ref="V41:V42"/>
    <mergeCell ref="V43:V44"/>
    <mergeCell ref="V49:V50"/>
    <mergeCell ref="AC21:AD22"/>
    <mergeCell ref="AC23:AD24"/>
    <mergeCell ref="AC25:AD26"/>
    <mergeCell ref="AC27:AD28"/>
    <mergeCell ref="AC29:AD30"/>
    <mergeCell ref="AC31:AD32"/>
    <mergeCell ref="AC33:AD34"/>
    <mergeCell ref="AC35:AD36"/>
    <mergeCell ref="AC37:AD38"/>
    <mergeCell ref="AB21:AB22"/>
    <mergeCell ref="AB23:AB24"/>
    <mergeCell ref="AB25:AB26"/>
    <mergeCell ref="AB27:AB28"/>
    <mergeCell ref="AB29:AB30"/>
    <mergeCell ref="AB31:AB32"/>
    <mergeCell ref="AB33:AB34"/>
    <mergeCell ref="AB35:AB36"/>
    <mergeCell ref="AB37:AB38"/>
    <mergeCell ref="AB7:AB8"/>
    <mergeCell ref="AB9:AB10"/>
    <mergeCell ref="AB11:AB12"/>
    <mergeCell ref="AB13:AB14"/>
    <mergeCell ref="AB15:AB16"/>
    <mergeCell ref="AB17:AB18"/>
    <mergeCell ref="AB19:AB20"/>
    <mergeCell ref="AC7:AD8"/>
    <mergeCell ref="AC9:AD10"/>
    <mergeCell ref="AC11:AD12"/>
    <mergeCell ref="AC13:AD14"/>
    <mergeCell ref="AC15:AD16"/>
    <mergeCell ref="AC17:AD18"/>
    <mergeCell ref="AC19:AD20"/>
    <mergeCell ref="AC6:AD6"/>
    <mergeCell ref="P1:Q1"/>
    <mergeCell ref="R1:S1"/>
    <mergeCell ref="T1:U1"/>
    <mergeCell ref="W1:X1"/>
    <mergeCell ref="H1:I1"/>
    <mergeCell ref="J1:K1"/>
    <mergeCell ref="L1:M1"/>
    <mergeCell ref="N1:O1"/>
    <mergeCell ref="Y5:Y6"/>
    <mergeCell ref="W5:W6"/>
    <mergeCell ref="N5:N6"/>
    <mergeCell ref="V2:Y2"/>
    <mergeCell ref="B5:B6"/>
    <mergeCell ref="D5:G5"/>
    <mergeCell ref="D6:G6"/>
    <mergeCell ref="C5:C6"/>
    <mergeCell ref="V5:V6"/>
    <mergeCell ref="B2:G3"/>
    <mergeCell ref="Y9:Y10"/>
    <mergeCell ref="Y11:Y12"/>
    <mergeCell ref="Y13:Y14"/>
    <mergeCell ref="D13:G13"/>
    <mergeCell ref="Q9:Q10"/>
    <mergeCell ref="R9:R10"/>
    <mergeCell ref="S9:S10"/>
    <mergeCell ref="O9:O10"/>
    <mergeCell ref="I11:I12"/>
    <mergeCell ref="I13:I14"/>
    <mergeCell ref="C7:C8"/>
    <mergeCell ref="C9:C10"/>
    <mergeCell ref="C11:C12"/>
    <mergeCell ref="C13:C14"/>
    <mergeCell ref="V9:V10"/>
    <mergeCell ref="V11:V12"/>
    <mergeCell ref="V13:V14"/>
    <mergeCell ref="Y7:Y8"/>
    <mergeCell ref="Y15:Y16"/>
    <mergeCell ref="Y17:Y18"/>
    <mergeCell ref="Y19:Y20"/>
    <mergeCell ref="Y21:Y22"/>
    <mergeCell ref="L9:L10"/>
    <mergeCell ref="L11:L12"/>
    <mergeCell ref="L13:L14"/>
    <mergeCell ref="L15:L16"/>
    <mergeCell ref="L17:L18"/>
    <mergeCell ref="L19:L20"/>
    <mergeCell ref="P21:P22"/>
    <mergeCell ref="Q21:Q22"/>
    <mergeCell ref="T9:T10"/>
    <mergeCell ref="U9:U10"/>
    <mergeCell ref="P11:P12"/>
    <mergeCell ref="Q11:Q12"/>
    <mergeCell ref="R11:R12"/>
    <mergeCell ref="S11:S12"/>
    <mergeCell ref="T11:T12"/>
    <mergeCell ref="U11:U12"/>
    <mergeCell ref="O21:O22"/>
    <mergeCell ref="P17:P18"/>
    <mergeCell ref="Q17:Q18"/>
    <mergeCell ref="R17:R18"/>
    <mergeCell ref="S19:S20"/>
    <mergeCell ref="T19:T20"/>
    <mergeCell ref="U19:U20"/>
    <mergeCell ref="S17:S18"/>
    <mergeCell ref="T17:T18"/>
    <mergeCell ref="U17:U18"/>
    <mergeCell ref="T13:T14"/>
    <mergeCell ref="U13:U14"/>
    <mergeCell ref="P15:P16"/>
    <mergeCell ref="Q15:Q16"/>
    <mergeCell ref="R15:R16"/>
    <mergeCell ref="S15:S16"/>
    <mergeCell ref="T15:T16"/>
    <mergeCell ref="U15:U16"/>
    <mergeCell ref="P13:P14"/>
    <mergeCell ref="Q13:Q14"/>
    <mergeCell ref="R13:R14"/>
    <mergeCell ref="S13:S14"/>
    <mergeCell ref="B67:Y67"/>
    <mergeCell ref="M23:M24"/>
    <mergeCell ref="N23:N24"/>
    <mergeCell ref="P23:P24"/>
    <mergeCell ref="Q23:Q24"/>
    <mergeCell ref="R23:R24"/>
    <mergeCell ref="S23:S24"/>
    <mergeCell ref="T23:T24"/>
    <mergeCell ref="U23:U24"/>
    <mergeCell ref="V59:V60"/>
    <mergeCell ref="V61:V62"/>
    <mergeCell ref="V63:V64"/>
    <mergeCell ref="V65:V66"/>
    <mergeCell ref="D23:G23"/>
    <mergeCell ref="H23:H24"/>
    <mergeCell ref="I23:I24"/>
    <mergeCell ref="J23:J24"/>
    <mergeCell ref="K23:K24"/>
    <mergeCell ref="L23:L24"/>
    <mergeCell ref="X23:X24"/>
    <mergeCell ref="Y23:Y24"/>
    <mergeCell ref="C25:C26"/>
    <mergeCell ref="D25:G25"/>
    <mergeCell ref="H25:H26"/>
    <mergeCell ref="N11:N12"/>
    <mergeCell ref="N13:N14"/>
    <mergeCell ref="N15:N16"/>
    <mergeCell ref="N17:N18"/>
    <mergeCell ref="N19:N20"/>
    <mergeCell ref="N21:N22"/>
    <mergeCell ref="M9:M10"/>
    <mergeCell ref="M11:M12"/>
    <mergeCell ref="M13:M14"/>
    <mergeCell ref="M15:M16"/>
    <mergeCell ref="M17:M18"/>
    <mergeCell ref="M19:M20"/>
    <mergeCell ref="X7:X8"/>
    <mergeCell ref="S7:S8"/>
    <mergeCell ref="K15:K16"/>
    <mergeCell ref="K17:K18"/>
    <mergeCell ref="K19:K20"/>
    <mergeCell ref="K21:K22"/>
    <mergeCell ref="J9:J10"/>
    <mergeCell ref="J11:J12"/>
    <mergeCell ref="J13:J14"/>
    <mergeCell ref="J15:J16"/>
    <mergeCell ref="J17:J18"/>
    <mergeCell ref="J19:J20"/>
    <mergeCell ref="R21:R22"/>
    <mergeCell ref="O11:O12"/>
    <mergeCell ref="O13:O14"/>
    <mergeCell ref="O15:O16"/>
    <mergeCell ref="O17:O18"/>
    <mergeCell ref="O19:O20"/>
    <mergeCell ref="S21:S22"/>
    <mergeCell ref="T21:T22"/>
    <mergeCell ref="U21:U22"/>
    <mergeCell ref="P19:P20"/>
    <mergeCell ref="Q19:Q20"/>
    <mergeCell ref="R19:R20"/>
    <mergeCell ref="N7:N8"/>
    <mergeCell ref="O5:O6"/>
    <mergeCell ref="P5:U6"/>
    <mergeCell ref="O7:O8"/>
    <mergeCell ref="P7:P8"/>
    <mergeCell ref="Q7:Q8"/>
    <mergeCell ref="R7:R8"/>
    <mergeCell ref="H5:M6"/>
    <mergeCell ref="H7:H8"/>
    <mergeCell ref="I7:I8"/>
    <mergeCell ref="J7:J8"/>
    <mergeCell ref="K7:K8"/>
    <mergeCell ref="W7:W8"/>
    <mergeCell ref="V7:V8"/>
    <mergeCell ref="C15:C16"/>
    <mergeCell ref="D7:G7"/>
    <mergeCell ref="L7:L8"/>
    <mergeCell ref="D9:G9"/>
    <mergeCell ref="T7:T8"/>
    <mergeCell ref="U7:U8"/>
    <mergeCell ref="W21:W22"/>
    <mergeCell ref="H17:H18"/>
    <mergeCell ref="H19:H20"/>
    <mergeCell ref="H21:H22"/>
    <mergeCell ref="I9:I10"/>
    <mergeCell ref="D11:G11"/>
    <mergeCell ref="C17:C18"/>
    <mergeCell ref="C19:C20"/>
    <mergeCell ref="C21:C22"/>
    <mergeCell ref="D17:G17"/>
    <mergeCell ref="M7:M8"/>
    <mergeCell ref="D15:G15"/>
    <mergeCell ref="D19:G19"/>
    <mergeCell ref="L21:L22"/>
    <mergeCell ref="M21:M22"/>
    <mergeCell ref="N9:N10"/>
    <mergeCell ref="X9:X10"/>
    <mergeCell ref="X11:X12"/>
    <mergeCell ref="X13:X14"/>
    <mergeCell ref="X15:X16"/>
    <mergeCell ref="X17:X18"/>
    <mergeCell ref="X19:X20"/>
    <mergeCell ref="W9:W10"/>
    <mergeCell ref="W11:W12"/>
    <mergeCell ref="W13:W14"/>
    <mergeCell ref="W15:W16"/>
    <mergeCell ref="W17:W18"/>
    <mergeCell ref="W19:W20"/>
    <mergeCell ref="X21:X22"/>
    <mergeCell ref="J21:J22"/>
    <mergeCell ref="K9:K10"/>
    <mergeCell ref="K11:K12"/>
    <mergeCell ref="K13:K14"/>
    <mergeCell ref="W23:W24"/>
    <mergeCell ref="E8:G8"/>
    <mergeCell ref="E10:G10"/>
    <mergeCell ref="E12:G12"/>
    <mergeCell ref="E14:G14"/>
    <mergeCell ref="E16:G16"/>
    <mergeCell ref="E18:G18"/>
    <mergeCell ref="E20:G20"/>
    <mergeCell ref="E22:G22"/>
    <mergeCell ref="P9:P10"/>
    <mergeCell ref="I15:I16"/>
    <mergeCell ref="I17:I18"/>
    <mergeCell ref="I19:I20"/>
    <mergeCell ref="I21:I22"/>
    <mergeCell ref="D21:G21"/>
    <mergeCell ref="H9:H10"/>
    <mergeCell ref="H11:H12"/>
    <mergeCell ref="H13:H14"/>
    <mergeCell ref="H15:H16"/>
    <mergeCell ref="R25:R26"/>
    <mergeCell ref="S25:S26"/>
    <mergeCell ref="T25:T26"/>
    <mergeCell ref="U25:U26"/>
    <mergeCell ref="W25:W26"/>
    <mergeCell ref="X25:X26"/>
    <mergeCell ref="O23:O24"/>
    <mergeCell ref="E24:G24"/>
    <mergeCell ref="E26:G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C23:C24"/>
    <mergeCell ref="E28:G28"/>
    <mergeCell ref="E30:G30"/>
    <mergeCell ref="Y25:Y26"/>
    <mergeCell ref="C27:C28"/>
    <mergeCell ref="D27:G27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U27:U28"/>
    <mergeCell ref="W27:W28"/>
    <mergeCell ref="X27:X28"/>
    <mergeCell ref="Y27:Y28"/>
    <mergeCell ref="O29:O30"/>
    <mergeCell ref="P29:P30"/>
    <mergeCell ref="Q29:Q30"/>
    <mergeCell ref="R29:R30"/>
    <mergeCell ref="S29:S30"/>
    <mergeCell ref="T29:T30"/>
    <mergeCell ref="U29:U30"/>
    <mergeCell ref="C29:C30"/>
    <mergeCell ref="D29:G29"/>
    <mergeCell ref="H29:H30"/>
    <mergeCell ref="I29:I30"/>
    <mergeCell ref="J29:J30"/>
    <mergeCell ref="K29:K30"/>
    <mergeCell ref="L29:L30"/>
    <mergeCell ref="W29:W30"/>
    <mergeCell ref="X29:X30"/>
    <mergeCell ref="Y29:Y30"/>
    <mergeCell ref="C31:C32"/>
    <mergeCell ref="D31:G31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W31:W32"/>
    <mergeCell ref="X31:X32"/>
    <mergeCell ref="M29:M30"/>
    <mergeCell ref="N29:N30"/>
    <mergeCell ref="Y31:Y32"/>
    <mergeCell ref="C33:C34"/>
    <mergeCell ref="D33:G33"/>
    <mergeCell ref="H33:H34"/>
    <mergeCell ref="I33:I34"/>
    <mergeCell ref="J33:J34"/>
    <mergeCell ref="K33:K34"/>
    <mergeCell ref="L33:L34"/>
    <mergeCell ref="M33:M34"/>
    <mergeCell ref="N33:N34"/>
    <mergeCell ref="Y33:Y34"/>
    <mergeCell ref="E32:G32"/>
    <mergeCell ref="E34:G34"/>
    <mergeCell ref="O35:O36"/>
    <mergeCell ref="P35:P36"/>
    <mergeCell ref="Q35:Q36"/>
    <mergeCell ref="R35:R36"/>
    <mergeCell ref="S35:S36"/>
    <mergeCell ref="T35:T36"/>
    <mergeCell ref="U35:U36"/>
    <mergeCell ref="X35:X36"/>
    <mergeCell ref="Y35:Y36"/>
    <mergeCell ref="O33:O34"/>
    <mergeCell ref="P33:P34"/>
    <mergeCell ref="Q33:Q34"/>
    <mergeCell ref="R33:R34"/>
    <mergeCell ref="S33:S34"/>
    <mergeCell ref="T33:T34"/>
    <mergeCell ref="U33:U34"/>
    <mergeCell ref="W33:W34"/>
    <mergeCell ref="X33:X34"/>
    <mergeCell ref="C35:C36"/>
    <mergeCell ref="D35:G35"/>
    <mergeCell ref="H35:H36"/>
    <mergeCell ref="I35:I36"/>
    <mergeCell ref="J35:J36"/>
    <mergeCell ref="K35:K36"/>
    <mergeCell ref="L35:L36"/>
    <mergeCell ref="E36:G36"/>
    <mergeCell ref="W35:W36"/>
    <mergeCell ref="M35:M36"/>
    <mergeCell ref="N35:N36"/>
    <mergeCell ref="Q37:Q38"/>
    <mergeCell ref="R37:R38"/>
    <mergeCell ref="S37:S38"/>
    <mergeCell ref="T37:T38"/>
    <mergeCell ref="U37:U38"/>
    <mergeCell ref="W37:W38"/>
    <mergeCell ref="X37:X38"/>
    <mergeCell ref="C37:C38"/>
    <mergeCell ref="D37:G37"/>
    <mergeCell ref="H37:H38"/>
    <mergeCell ref="I37:I38"/>
    <mergeCell ref="J37:J38"/>
    <mergeCell ref="K37:K38"/>
    <mergeCell ref="L37:L38"/>
    <mergeCell ref="M37:M38"/>
    <mergeCell ref="N37:N38"/>
    <mergeCell ref="Y37:Y38"/>
    <mergeCell ref="C39:C40"/>
    <mergeCell ref="D39:G39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Q39:Q40"/>
    <mergeCell ref="R39:R40"/>
    <mergeCell ref="S39:S40"/>
    <mergeCell ref="T39:T40"/>
    <mergeCell ref="U39:U40"/>
    <mergeCell ref="W39:W40"/>
    <mergeCell ref="X39:X40"/>
    <mergeCell ref="Y39:Y40"/>
    <mergeCell ref="E38:G38"/>
    <mergeCell ref="E40:G40"/>
    <mergeCell ref="O37:O38"/>
    <mergeCell ref="P37:P38"/>
    <mergeCell ref="O41:O42"/>
    <mergeCell ref="P41:P42"/>
    <mergeCell ref="Q41:Q42"/>
    <mergeCell ref="R41:R42"/>
    <mergeCell ref="S41:S42"/>
    <mergeCell ref="T41:T42"/>
    <mergeCell ref="U41:U42"/>
    <mergeCell ref="C41:C42"/>
    <mergeCell ref="D41:G41"/>
    <mergeCell ref="H41:H42"/>
    <mergeCell ref="I41:I42"/>
    <mergeCell ref="J41:J42"/>
    <mergeCell ref="K41:K42"/>
    <mergeCell ref="L41:L42"/>
    <mergeCell ref="E42:G42"/>
    <mergeCell ref="W41:W42"/>
    <mergeCell ref="X41:X42"/>
    <mergeCell ref="Y41:Y42"/>
    <mergeCell ref="C43:C44"/>
    <mergeCell ref="D43:G43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S43:S44"/>
    <mergeCell ref="T43:T44"/>
    <mergeCell ref="U43:U44"/>
    <mergeCell ref="W43:W44"/>
    <mergeCell ref="X43:X44"/>
    <mergeCell ref="M41:M42"/>
    <mergeCell ref="N41:N42"/>
    <mergeCell ref="Y43:Y44"/>
    <mergeCell ref="C47:C48"/>
    <mergeCell ref="D47:G47"/>
    <mergeCell ref="H47:H48"/>
    <mergeCell ref="I47:I48"/>
    <mergeCell ref="J47:J48"/>
    <mergeCell ref="K47:K48"/>
    <mergeCell ref="L47:L48"/>
    <mergeCell ref="V45:V46"/>
    <mergeCell ref="V47:V48"/>
    <mergeCell ref="O45:O46"/>
    <mergeCell ref="P45:P46"/>
    <mergeCell ref="Q45:Q46"/>
    <mergeCell ref="C45:C46"/>
    <mergeCell ref="D45:G45"/>
    <mergeCell ref="H45:H46"/>
    <mergeCell ref="I45:I46"/>
    <mergeCell ref="J45:J46"/>
    <mergeCell ref="K45:K46"/>
    <mergeCell ref="L45:L46"/>
    <mergeCell ref="M45:M46"/>
    <mergeCell ref="N45:N46"/>
    <mergeCell ref="E46:G46"/>
    <mergeCell ref="R45:R46"/>
    <mergeCell ref="S45:S46"/>
    <mergeCell ref="T45:T46"/>
    <mergeCell ref="U45:U46"/>
    <mergeCell ref="W45:W46"/>
    <mergeCell ref="X45:X46"/>
    <mergeCell ref="Y45:Y46"/>
    <mergeCell ref="E44:G44"/>
    <mergeCell ref="M47:M48"/>
    <mergeCell ref="N47:N48"/>
    <mergeCell ref="X47:X48"/>
    <mergeCell ref="Y47:Y48"/>
    <mergeCell ref="E48:G48"/>
    <mergeCell ref="O47:O48"/>
    <mergeCell ref="P47:P48"/>
    <mergeCell ref="Q47:Q48"/>
    <mergeCell ref="R47:R48"/>
    <mergeCell ref="S47:S48"/>
    <mergeCell ref="T47:T48"/>
    <mergeCell ref="U47:U48"/>
    <mergeCell ref="W47:W48"/>
    <mergeCell ref="D49:G49"/>
    <mergeCell ref="H49:H50"/>
    <mergeCell ref="I49:I50"/>
    <mergeCell ref="J49:J50"/>
    <mergeCell ref="K49:K50"/>
    <mergeCell ref="L49:L50"/>
    <mergeCell ref="M49:M50"/>
    <mergeCell ref="E50:G50"/>
    <mergeCell ref="Y49:Y50"/>
    <mergeCell ref="N49:N50"/>
    <mergeCell ref="O49:O50"/>
    <mergeCell ref="W49:W50"/>
    <mergeCell ref="S51:S52"/>
    <mergeCell ref="T51:T52"/>
    <mergeCell ref="U51:U52"/>
    <mergeCell ref="W51:W52"/>
    <mergeCell ref="X51:X52"/>
    <mergeCell ref="C51:C52"/>
    <mergeCell ref="D51:G51"/>
    <mergeCell ref="H51:H52"/>
    <mergeCell ref="I51:I52"/>
    <mergeCell ref="J51:J52"/>
    <mergeCell ref="K51:K52"/>
    <mergeCell ref="L51:L52"/>
    <mergeCell ref="M51:M52"/>
    <mergeCell ref="N51:N52"/>
    <mergeCell ref="Y51:Y52"/>
    <mergeCell ref="Q49:Q50"/>
    <mergeCell ref="R49:R50"/>
    <mergeCell ref="W53:W54"/>
    <mergeCell ref="X53:X54"/>
    <mergeCell ref="C49:C50"/>
    <mergeCell ref="C53:C54"/>
    <mergeCell ref="D53:G53"/>
    <mergeCell ref="H53:H54"/>
    <mergeCell ref="I53:I54"/>
    <mergeCell ref="J53:J54"/>
    <mergeCell ref="K53:K54"/>
    <mergeCell ref="L53:L54"/>
    <mergeCell ref="M53:M54"/>
    <mergeCell ref="P49:P50"/>
    <mergeCell ref="X49:X50"/>
    <mergeCell ref="S49:S50"/>
    <mergeCell ref="T49:T50"/>
    <mergeCell ref="U49:U50"/>
    <mergeCell ref="N53:N54"/>
    <mergeCell ref="O51:O52"/>
    <mergeCell ref="P51:P52"/>
    <mergeCell ref="Q51:Q52"/>
    <mergeCell ref="R51:R52"/>
    <mergeCell ref="M55:M56"/>
    <mergeCell ref="E56:G56"/>
    <mergeCell ref="Y53:Y54"/>
    <mergeCell ref="E52:G52"/>
    <mergeCell ref="E54:G54"/>
    <mergeCell ref="V51:V52"/>
    <mergeCell ref="P55:P56"/>
    <mergeCell ref="Q55:Q56"/>
    <mergeCell ref="R55:R56"/>
    <mergeCell ref="S55:S56"/>
    <mergeCell ref="T55:T56"/>
    <mergeCell ref="U55:U56"/>
    <mergeCell ref="W55:W56"/>
    <mergeCell ref="X55:X56"/>
    <mergeCell ref="Y55:Y56"/>
    <mergeCell ref="N55:N56"/>
    <mergeCell ref="O55:O56"/>
    <mergeCell ref="O53:O54"/>
    <mergeCell ref="P53:P54"/>
    <mergeCell ref="Q53:Q54"/>
    <mergeCell ref="R53:R54"/>
    <mergeCell ref="S53:S54"/>
    <mergeCell ref="T53:T54"/>
    <mergeCell ref="U53:U54"/>
    <mergeCell ref="C57:C58"/>
    <mergeCell ref="D57:G57"/>
    <mergeCell ref="H57:H58"/>
    <mergeCell ref="I57:I58"/>
    <mergeCell ref="J57:J58"/>
    <mergeCell ref="K57:K58"/>
    <mergeCell ref="L57:L58"/>
    <mergeCell ref="M57:M58"/>
    <mergeCell ref="N57:N58"/>
    <mergeCell ref="C55:C56"/>
    <mergeCell ref="D55:G55"/>
    <mergeCell ref="H55:H56"/>
    <mergeCell ref="I55:I56"/>
    <mergeCell ref="J55:J56"/>
    <mergeCell ref="K55:K56"/>
    <mergeCell ref="L55:L56"/>
    <mergeCell ref="Y57:Y58"/>
    <mergeCell ref="C59:C60"/>
    <mergeCell ref="D59:G59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T59:T60"/>
    <mergeCell ref="U59:U60"/>
    <mergeCell ref="W59:W60"/>
    <mergeCell ref="X59:X60"/>
    <mergeCell ref="Y59:Y60"/>
    <mergeCell ref="E58:G58"/>
    <mergeCell ref="E60:G60"/>
    <mergeCell ref="O57:O58"/>
    <mergeCell ref="P57:P58"/>
    <mergeCell ref="Q61:Q62"/>
    <mergeCell ref="R61:R62"/>
    <mergeCell ref="S61:S62"/>
    <mergeCell ref="T61:T62"/>
    <mergeCell ref="U61:U62"/>
    <mergeCell ref="W61:W62"/>
    <mergeCell ref="X61:X62"/>
    <mergeCell ref="Y61:Y62"/>
    <mergeCell ref="N61:N62"/>
    <mergeCell ref="O61:O62"/>
    <mergeCell ref="Q57:Q58"/>
    <mergeCell ref="R57:R58"/>
    <mergeCell ref="S57:S58"/>
    <mergeCell ref="T57:T58"/>
    <mergeCell ref="U57:U58"/>
    <mergeCell ref="W57:W58"/>
    <mergeCell ref="X57:X58"/>
    <mergeCell ref="C61:C62"/>
    <mergeCell ref="D61:G61"/>
    <mergeCell ref="H61:H62"/>
    <mergeCell ref="I61:I62"/>
    <mergeCell ref="J61:J62"/>
    <mergeCell ref="K61:K62"/>
    <mergeCell ref="L61:L62"/>
    <mergeCell ref="M61:M62"/>
    <mergeCell ref="E62:G62"/>
    <mergeCell ref="P63:P64"/>
    <mergeCell ref="Q63:Q64"/>
    <mergeCell ref="R63:R64"/>
    <mergeCell ref="S63:S64"/>
    <mergeCell ref="T63:T64"/>
    <mergeCell ref="U63:U64"/>
    <mergeCell ref="W63:W64"/>
    <mergeCell ref="X63:X64"/>
    <mergeCell ref="C63:C64"/>
    <mergeCell ref="D63:G63"/>
    <mergeCell ref="H63:H64"/>
    <mergeCell ref="I63:I64"/>
    <mergeCell ref="J63:J64"/>
    <mergeCell ref="K63:K64"/>
    <mergeCell ref="L63:L64"/>
    <mergeCell ref="M63:M64"/>
    <mergeCell ref="N63:N64"/>
    <mergeCell ref="Y63:Y64"/>
    <mergeCell ref="P61:P62"/>
    <mergeCell ref="C65:C66"/>
    <mergeCell ref="D65:G65"/>
    <mergeCell ref="H65:H66"/>
    <mergeCell ref="I65:I66"/>
    <mergeCell ref="J65:J66"/>
    <mergeCell ref="K65:K66"/>
    <mergeCell ref="L65:L66"/>
    <mergeCell ref="M65:M66"/>
    <mergeCell ref="N65:N66"/>
    <mergeCell ref="Y65:Y66"/>
    <mergeCell ref="E64:G64"/>
    <mergeCell ref="E66:G66"/>
    <mergeCell ref="O65:O66"/>
    <mergeCell ref="P65:P66"/>
    <mergeCell ref="Q65:Q66"/>
    <mergeCell ref="R65:R66"/>
    <mergeCell ref="S65:S66"/>
    <mergeCell ref="T65:T66"/>
    <mergeCell ref="U65:U66"/>
    <mergeCell ref="W65:W66"/>
    <mergeCell ref="X65:X66"/>
    <mergeCell ref="O63:O64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2" orientation="landscape" r:id="rId1"/>
  <rowBreaks count="2" manualBreakCount="2">
    <brk id="26" max="24" man="1"/>
    <brk id="46" max="24" man="1"/>
  </rowBreak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F72C2861-944D-4356-A99A-265C34D20EC8}">
          <x14:formula1>
            <xm:f>選択肢!$C$3:$C$88</xm:f>
          </x14:formula1>
          <xm:sqref>H7:H66</xm:sqref>
        </x14:dataValidation>
        <x14:dataValidation type="list" allowBlank="1" showInputMessage="1" showErrorMessage="1" xr:uid="{B1902217-71D8-4BDA-9341-B091A23AB25F}">
          <x14:formula1>
            <xm:f>選択肢!$E$3:$E$14</xm:f>
          </x14:formula1>
          <xm:sqref>J7:J66</xm:sqref>
        </x14:dataValidation>
        <x14:dataValidation type="list" allowBlank="1" showInputMessage="1" showErrorMessage="1" xr:uid="{D4D5E545-4904-42C9-9CEB-E4458AC5D253}">
          <x14:formula1>
            <xm:f>選択肢!$F$3:$F$33</xm:f>
          </x14:formula1>
          <xm:sqref>L7:L66</xm:sqref>
        </x14:dataValidation>
        <x14:dataValidation type="list" allowBlank="1" showInputMessage="1" showErrorMessage="1" xr:uid="{0D2A33DD-D256-407C-8304-DAD25A019057}">
          <x14:formula1>
            <xm:f>選択肢!$J$3:$J$16</xm:f>
          </x14:formula1>
          <xm:sqref>W9:W66</xm:sqref>
        </x14:dataValidation>
        <x14:dataValidation type="list" allowBlank="1" showInputMessage="1" showErrorMessage="1" xr:uid="{0F13295E-E676-4EF6-B8FD-EEE08395AAD6}">
          <x14:formula1>
            <xm:f>選択肢!$I$3:$I$18</xm:f>
          </x14:formula1>
          <xm:sqref>P7:U66</xm:sqref>
        </x14:dataValidation>
        <x14:dataValidation type="list" allowBlank="1" showInputMessage="1" showErrorMessage="1" xr:uid="{16CE6425-CFAB-4B6D-AADA-CF29CFCB5698}">
          <x14:formula1>
            <xm:f>選択肢!$K$3:$K$6</xm:f>
          </x14:formula1>
          <xm:sqref>V7:V66</xm:sqref>
        </x14:dataValidation>
        <x14:dataValidation type="list" allowBlank="1" showInputMessage="1" showErrorMessage="1" xr:uid="{9BE9971E-D516-4943-AEC4-B40508DD2C38}">
          <x14:formula1>
            <xm:f>選択肢!$G$3:$G$4</xm:f>
          </x14:formula1>
          <xm:sqref>N7:N66</xm:sqref>
        </x14:dataValidation>
        <x14:dataValidation type="list" allowBlank="1" showInputMessage="1" showErrorMessage="1" xr:uid="{C2E3F61E-C3FA-4976-B534-BBB9B8D73F89}">
          <x14:formula1>
            <xm:f>選択肢!$H$3:$H$4</xm:f>
          </x14:formula1>
          <xm:sqref>O7:O66</xm:sqref>
        </x14:dataValidation>
        <x14:dataValidation type="list" allowBlank="1" showInputMessage="1" showErrorMessage="1" xr:uid="{40F84B01-60D2-438C-964A-8ED3CF91E8E0}">
          <x14:formula1>
            <xm:f>選択肢!$B$3:$B$4</xm:f>
          </x14:formula1>
          <xm:sqref>C7:C66</xm:sqref>
        </x14:dataValidation>
        <x14:dataValidation type="list" allowBlank="1" showInputMessage="1" showErrorMessage="1" xr:uid="{6AA3DCA8-1628-415F-9F09-9991FA9CA1B5}">
          <x14:formula1>
            <xm:f>選択肢!$J$3:$J$15</xm:f>
          </x14:formula1>
          <xm:sqref>W7:W8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DATA</vt:lpstr>
      <vt:lpstr>選択肢</vt:lpstr>
      <vt:lpstr>申込書①</vt:lpstr>
      <vt:lpstr>申込書②</vt:lpstr>
      <vt:lpstr>申込書①!Print_Area</vt:lpstr>
      <vt:lpstr>申込書②!Print_Area</vt:lpstr>
      <vt:lpstr>申込書②!Print_Titles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彩 吉村</dc:creator>
  <cp:lastModifiedBy>五條市商工会</cp:lastModifiedBy>
  <cp:lastPrinted>2024-04-23T04:58:48Z</cp:lastPrinted>
  <dcterms:created xsi:type="dcterms:W3CDTF">2024-04-08T14:25:59Z</dcterms:created>
  <dcterms:modified xsi:type="dcterms:W3CDTF">2025-05-23T05:53:05Z</dcterms:modified>
</cp:coreProperties>
</file>